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<sst xmlns="http://schemas.openxmlformats.org/spreadsheetml/2006/main" uniqueCount="97">
  <si>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ID</t>
  </si>
  <si>
    <t>Oferta na:</t>
  </si>
  <si>
    <t>pl</t>
  </si>
  <si>
    <t>Zaproszenie do złożenia oferty cenowej w sprawie sukcesywnej dostawy sosów, zup i przypraw do 23 BLT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</si>
  <si>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</si>
  <si>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</si>
  <si>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</si>
  <si>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</si>
  <si>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</si>
  <si>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</si>
  <si>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</si>
  <si>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</si>
  <si>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</si>
  <si>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Zgodność produktu z OPZ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</si>
  <si>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</si>
  <si>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</si>
  <si>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</si>
  <si>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</si>
  <si>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</si>
  <si>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</si>
  <si>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</si>
  <si>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</si>
  <si>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Sos grzybowy: 500g, 850g, 1kg</t>
  </si>
  <si>
    <t>kg</t>
  </si>
  <si>
    <t>23%</t>
  </si>
  <si>
    <t>PLN</t>
  </si>
  <si>
    <t>Sos do sałatek: 500g, 750g, 1kg</t>
  </si>
  <si>
    <t>Sos boloński: 500g, 1kg</t>
  </si>
  <si>
    <t>Sos sojowy jasny: 623ml, 625ml, 1l</t>
  </si>
  <si>
    <t>l</t>
  </si>
  <si>
    <t>Sos czosnkowy: 21ml, 300ml, 840ml, 850ml, 1000ml</t>
  </si>
  <si>
    <t>Sos jogurtowo-czosnkowy: 21ml, 250ml, 300ml, 840ml, 850ml, 1000ml</t>
  </si>
  <si>
    <t>Sos 1000 wysp: 21ml, 400ml, 840ml, 950ml</t>
  </si>
  <si>
    <t>Sos chili: 21ml, 200ml, 650ml, 700ml, 950ml, 1100ml</t>
  </si>
  <si>
    <t>Sos meksykański: 21ml, 550ml, 950ml, 1000ml</t>
  </si>
  <si>
    <t>Sos słodko-kwaśny:21ml, 520ml, 550ml, 700ml, 900ml</t>
  </si>
  <si>
    <t>Barszcz czerwony - instant: 500g, 1000g</t>
  </si>
  <si>
    <t>Barszcz czerwony koncentrat w płynie: 300ml, 330ml</t>
  </si>
  <si>
    <t>Żurek na zakwasie koncentrat: 500ml, 1000ml</t>
  </si>
  <si>
    <t>Żurek - instant: 500g, 1000g</t>
  </si>
  <si>
    <t>Bulion drobiowy: 500g, 1000g</t>
  </si>
  <si>
    <t>Bulion drobiowy - kostka: 120g, (12szt.x10g), 180g. (18szt.x10g)</t>
  </si>
  <si>
    <t>Rosół wołowy:500g, 1000g</t>
  </si>
  <si>
    <t>Majonez jednoporcjowy:12g, 16g, 20g</t>
  </si>
  <si>
    <t>Majonez:400g, 900g</t>
  </si>
  <si>
    <t>Musztarda jednoporcjowa:12g, 16g, 20g</t>
  </si>
  <si>
    <t>Musztarda:190g, 210g, 1kg</t>
  </si>
  <si>
    <t>Musztarda francuska: 180g, 250g</t>
  </si>
  <si>
    <t>Ketchup jednoporcjowy:12g, 16g, 20g</t>
  </si>
  <si>
    <t>Ketchup:450g, 500g, 970g, 1 kg</t>
  </si>
  <si>
    <t>Przyprawa do zup w płynie: 1l</t>
  </si>
  <si>
    <t>Przyprawa do mięsa:20g, 25g, 1kg</t>
  </si>
  <si>
    <t>Przyprawa uniwersalna:20g, 25g, 1kg</t>
  </si>
  <si>
    <t>Przyprawa gyros:500g</t>
  </si>
  <si>
    <t>Przyprawa do flaków:500g</t>
  </si>
  <si>
    <t>Ocet:0,5l, 1l</t>
  </si>
  <si>
    <t>Ocet jabłkowy:0,25l, 0,5l</t>
  </si>
  <si>
    <t>Ocet balsamiczny:250 ml</t>
  </si>
  <si>
    <t>Koncentrat pomidorowy:200g, 250g, 300g, 870g, 1kg, 3,2kg</t>
  </si>
  <si>
    <t>Kwasek cytrynowy spożywczy: 15g, 20g, 100g</t>
  </si>
  <si>
    <t>Żelatyna spożywcza:30g, 50g, 250g, 500g, 1000g</t>
  </si>
  <si>
    <t>Drożdże suszone:7g, 10g, 14g, 100g, 125g, 500g</t>
  </si>
  <si>
    <t>Liśc laurowy:10g, 15g, 100g, 250g, 500g, 1kg</t>
  </si>
  <si>
    <t>Majeranek:10g, 15g, 100g, 250g, 500g, 1kg</t>
  </si>
  <si>
    <t>Tymianek:10g, 15g, 100g, 250g, 500g, 1kg</t>
  </si>
  <si>
    <t>Kminek cały:10g, 15g, 100g, 250g, 500g, 1kg</t>
  </si>
  <si>
    <t>Ziele angielskie:10g, 15g, 100g, 250g, 500g, 1kg</t>
  </si>
  <si>
    <t>Borowik suszony:100g</t>
  </si>
  <si>
    <t>Podgrzybek suszony:100g</t>
  </si>
  <si>
    <t>Rozmaryn:10g, 15g, 100g, 250g, 500g, 1kg</t>
  </si>
  <si>
    <t>Czosnek:10g, 15g, 100g, 250g, 500g, 1kg</t>
  </si>
  <si>
    <t>Papryka chili:10g, 15g, 100g, 250g, 500g, 1kg</t>
  </si>
  <si>
    <t>Papryka słodka:10g, 15g, 100g, 250g, 500g, 1kg</t>
  </si>
  <si>
    <t>Bazylia:10g, 15g, 100g, 250g, 500g, 1kg</t>
  </si>
  <si>
    <t>Oregano:10g, 15g, 100g, 250g, 500g, 1kg</t>
  </si>
  <si>
    <t>Przyprawa curry:10g, 15g, 100g, 250g, 500g, 1kg</t>
  </si>
  <si>
    <t>Kurkuma:10g, 15g, 100g, 250g, 500g, 1kg</t>
  </si>
  <si>
    <t>Koperek suszony:10g, 15g, 100g, 250g, 500g, 1kg</t>
  </si>
  <si>
    <t>Natka pietruszki suszona:10g, 15g, 100g, 250g, 500g, 1kg</t>
  </si>
  <si>
    <t>Kolendra:10g, 15g, 100g, 250g, 500g, 1kg</t>
  </si>
  <si>
    <t>Cynamon:10g, 15g, 100g, 250g, 500g, 1kg</t>
  </si>
  <si>
    <t>Zioła prowansalskie:10g, 15g, 100g, 250g, 500g, 1kg</t>
  </si>
  <si>
    <t>Pieprz czarny mielony porcjowany:0,2g</t>
  </si>
  <si>
    <t>Pieprz cytrynowy:10g, 15g, 100g, 250g, 500g, 1kg</t>
  </si>
  <si>
    <t>Pieprz ziołowy:10g, 15g, 100g, 250g, 500g, 1kg</t>
  </si>
  <si>
    <t>Imbir mielony:10g, 15g, 100g, 250g, 500g, 1kg</t>
  </si>
  <si>
    <t>Estragon:10g, 15g, 100g, 250g, 500g, 1kg</t>
  </si>
  <si>
    <t>Lubczyk:10g, 15g, 100g, 250g, 500g, 1kg</t>
  </si>
  <si>
    <t>Gałka muszkatołowa:10g, 15g, 100g, 250g, 500g, 1kg</t>
  </si>
  <si>
    <t>Razem:</t>
  </si>
  <si>
    <t>Załączniki do postępowania</t>
  </si>
  <si>
    <t>Źródło</t>
  </si>
  <si>
    <t>Nazwa załącznika</t>
  </si>
  <si>
    <t>Warunki postępowania</t>
  </si>
  <si>
    <t>Zał. nr 1 do SWZ - Formularz cenowy.xlsx</t>
  </si>
  <si>
    <t>Zał. nr 2 do SWZ - OPZ - SOSY, ZUPY, PRZYPRAWY.docx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</si>
  <si>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style="margin: 0cm 0cm 0.0001pt; background-image: initial; background-position: initial; background-size: initial; background-repeat: initial; background-attachment: initial; background-origin: initial; background-clip: initial;"&gt;23 Baza
Lotnictwa Taktycznego&amp;nbsp;zwraca się do
Państwa z wnioskiem o złożenie oferty cenowej na wskazane produkty żywnościowe
zgodnie z opisem przedmiotu zamówienia według załącznika nr 2. W swojej ofercie
proszę mieć na względzie dostawy produktów w 2025 r., &amp;nbsp;transportem własnym
na teren miasta Mińsk Mazowiecki.&lt;o:p&gt;&lt;/o:p&gt;&lt;/p&gt;&lt;p style="margin: 0cm 0cm 0.0001pt; background-image: initial; background-position: initial; background-size: initial; background-repeat: initial; background-attachment: initial; background-origin: initial; background-clip: initial;"&gt;Oferty prosimy składać poprzez poniższy formularz elektroniczny do dnia 18.10.2024 r. do godz. 12.00&lt;/p&gt;
&lt;p style="margin: 0cm 0cm 0.0001pt; background-image: initial; background-position: initial; background-size: initial; background-repeat: initial; background-attachment: initial; background-origin: initial; background-clip: initial;"&gt;&lt;br&gt;&lt;/p&gt;&lt;br&gt;&lt;p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przypadku:&lt;/span&gt;&lt;/p&gt;&lt;p dir="ltr" style="line-height:1.38;margin-top:0pt;margin-bottom:0pt;"&gt;&lt;span style="font-variant-numeric: normal; font-variant-east-asian: normal; text-decoration-skip-ink: none; vertical-align: baseline;"&gt;&amp;nbsp;- niewystarczających środków na realizację zamówienia,&lt;/span&gt;&lt;/p&gt;&lt;p dir="ltr" style="line-height:1.38;margin-top:0pt;margin-bottom:0pt;"&gt;&lt;span style="font-variant-numeric: normal; font-variant-east-asian: normal; text-decoration-skip-ink: none; vertical-align: baseline;"&gt;&amp;nbsp;-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"&lt;font color="#000000" face="Helvetica Neue, sans-serif"&gt;&lt;span style="font-size: 11pt; white-space-collapse: preserve;"&gt;Wyślij wiadomość do zamawiającego" lub pod nr tel. 261 553 429&lt;/span&gt;&lt;/font&gt;&lt;/span&gt;&lt;/p&gt;&lt;p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 1.38; margin-top: 0pt; margin-bottom: 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</si>
</sst>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07b88a7c7d2db17c694282d24b51c6.xlsx" TargetMode="External"/><Relationship Id="rId_hyperlink_2" Type="http://schemas.openxmlformats.org/officeDocument/2006/relationships/hyperlink" Target="https://platformazakupowa.pl/file/get_new/187b5fe8b8d8acba692c5c11a68ffc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5"/>
  <sheetViews>
    <sheetView tabSelected="1" workbookViewId="0" showGridLines="true" showRowColHeaders="1">
      <selection activeCell="E85" sqref="E8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1781251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1781252</v>
      </c>
      <c r="C13" s="6" t="s">
        <v>26</v>
      </c>
      <c r="D13" s="6"/>
      <c r="E13" s="6">
        <v>30.0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1781253</v>
      </c>
      <c r="C14" s="6" t="s">
        <v>27</v>
      </c>
      <c r="D14" s="6"/>
      <c r="E14" s="6">
        <v>50.0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1781254</v>
      </c>
      <c r="C15" s="6" t="s">
        <v>28</v>
      </c>
      <c r="D15" s="6"/>
      <c r="E15" s="6">
        <v>20.0</v>
      </c>
      <c r="F15" s="6" t="s">
        <v>29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1781255</v>
      </c>
      <c r="C16" s="6" t="s">
        <v>30</v>
      </c>
      <c r="D16" s="6"/>
      <c r="E16" s="6">
        <v>100.0</v>
      </c>
      <c r="F16" s="6" t="s">
        <v>29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1781256</v>
      </c>
      <c r="C17" s="6" t="s">
        <v>31</v>
      </c>
      <c r="D17" s="6"/>
      <c r="E17" s="6">
        <v>100.0</v>
      </c>
      <c r="F17" s="6" t="s">
        <v>29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1781257</v>
      </c>
      <c r="C18" s="6" t="s">
        <v>32</v>
      </c>
      <c r="D18" s="6"/>
      <c r="E18" s="6">
        <v>100.0</v>
      </c>
      <c r="F18" s="6" t="s">
        <v>29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1781258</v>
      </c>
      <c r="C19" s="6" t="s">
        <v>33</v>
      </c>
      <c r="D19" s="6"/>
      <c r="E19" s="6">
        <v>10.0</v>
      </c>
      <c r="F19" s="6" t="s">
        <v>29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1781259</v>
      </c>
      <c r="C20" s="6" t="s">
        <v>34</v>
      </c>
      <c r="D20" s="6"/>
      <c r="E20" s="6">
        <v>50.0</v>
      </c>
      <c r="F20" s="6" t="s">
        <v>29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1781260</v>
      </c>
      <c r="C21" s="6" t="s">
        <v>35</v>
      </c>
      <c r="D21" s="6"/>
      <c r="E21" s="6">
        <v>100.0</v>
      </c>
      <c r="F21" s="6" t="s">
        <v>29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1781261</v>
      </c>
      <c r="C22" s="6" t="s">
        <v>36</v>
      </c>
      <c r="D22" s="6"/>
      <c r="E22" s="6">
        <v>150.0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1781262</v>
      </c>
      <c r="C23" s="6" t="s">
        <v>37</v>
      </c>
      <c r="D23" s="6"/>
      <c r="E23" s="6">
        <v>102.0</v>
      </c>
      <c r="F23" s="6" t="s">
        <v>29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1781263</v>
      </c>
      <c r="C24" s="6" t="s">
        <v>38</v>
      </c>
      <c r="D24" s="6"/>
      <c r="E24" s="6">
        <v>200.0</v>
      </c>
      <c r="F24" s="6" t="s">
        <v>29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1781264</v>
      </c>
      <c r="C25" s="6" t="s">
        <v>39</v>
      </c>
      <c r="D25" s="6"/>
      <c r="E25" s="6">
        <v>350.0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1781265</v>
      </c>
      <c r="C26" s="6" t="s">
        <v>40</v>
      </c>
      <c r="D26" s="6"/>
      <c r="E26" s="6">
        <v>80.0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1781266</v>
      </c>
      <c r="C27" s="6" t="s">
        <v>41</v>
      </c>
      <c r="D27" s="6"/>
      <c r="E27" s="6">
        <v>102.0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1781267</v>
      </c>
      <c r="C28" s="6" t="s">
        <v>42</v>
      </c>
      <c r="D28" s="6"/>
      <c r="E28" s="6">
        <v>50.0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1781268</v>
      </c>
      <c r="C29" s="6" t="s">
        <v>43</v>
      </c>
      <c r="D29" s="6"/>
      <c r="E29" s="6">
        <v>300.0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1781269</v>
      </c>
      <c r="C30" s="6" t="s">
        <v>44</v>
      </c>
      <c r="D30" s="6"/>
      <c r="E30" s="6">
        <v>800.0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1781270</v>
      </c>
      <c r="C31" s="6" t="s">
        <v>45</v>
      </c>
      <c r="D31" s="6"/>
      <c r="E31" s="6">
        <v>250.0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1781271</v>
      </c>
      <c r="C32" s="6" t="s">
        <v>46</v>
      </c>
      <c r="D32" s="6"/>
      <c r="E32" s="6">
        <v>500.0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1781272</v>
      </c>
      <c r="C33" s="6" t="s">
        <v>47</v>
      </c>
      <c r="D33" s="6"/>
      <c r="E33" s="6">
        <v>20.0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1781273</v>
      </c>
      <c r="C34" s="6" t="s">
        <v>48</v>
      </c>
      <c r="D34" s="6"/>
      <c r="E34" s="6">
        <v>250.0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1781274</v>
      </c>
      <c r="C35" s="6" t="s">
        <v>49</v>
      </c>
      <c r="D35" s="6"/>
      <c r="E35" s="6">
        <v>500.0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1781275</v>
      </c>
      <c r="C36" s="6" t="s">
        <v>50</v>
      </c>
      <c r="D36" s="6"/>
      <c r="E36" s="6">
        <v>250.0</v>
      </c>
      <c r="F36" s="6" t="s">
        <v>29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1781276</v>
      </c>
      <c r="C37" s="6" t="s">
        <v>51</v>
      </c>
      <c r="D37" s="6"/>
      <c r="E37" s="6">
        <v>50.0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1781277</v>
      </c>
      <c r="C38" s="6" t="s">
        <v>52</v>
      </c>
      <c r="D38" s="6"/>
      <c r="E38" s="6">
        <v>400.0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1781278</v>
      </c>
      <c r="C39" s="6" t="s">
        <v>53</v>
      </c>
      <c r="D39" s="6"/>
      <c r="E39" s="6">
        <v>100.0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1781279</v>
      </c>
      <c r="C40" s="6" t="s">
        <v>54</v>
      </c>
      <c r="D40" s="6"/>
      <c r="E40" s="6">
        <v>30.0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1781280</v>
      </c>
      <c r="C41" s="6" t="s">
        <v>55</v>
      </c>
      <c r="D41" s="6"/>
      <c r="E41" s="6">
        <v>250.0</v>
      </c>
      <c r="F41" s="6" t="s">
        <v>29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1781281</v>
      </c>
      <c r="C42" s="6" t="s">
        <v>56</v>
      </c>
      <c r="D42" s="6"/>
      <c r="E42" s="6">
        <v>30.0</v>
      </c>
      <c r="F42" s="6" t="s">
        <v>29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1781282</v>
      </c>
      <c r="C43" s="6" t="s">
        <v>57</v>
      </c>
      <c r="D43" s="6"/>
      <c r="E43" s="6">
        <v>20.0</v>
      </c>
      <c r="F43" s="6" t="s">
        <v>29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1781283</v>
      </c>
      <c r="C44" s="6" t="s">
        <v>58</v>
      </c>
      <c r="D44" s="6"/>
      <c r="E44" s="6">
        <v>2500.0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1781284</v>
      </c>
      <c r="C45" s="6" t="s">
        <v>59</v>
      </c>
      <c r="D45" s="6"/>
      <c r="E45" s="6">
        <v>80.0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1781285</v>
      </c>
      <c r="C46" s="6" t="s">
        <v>60</v>
      </c>
      <c r="D46" s="6"/>
      <c r="E46" s="6">
        <v>15.0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1781286</v>
      </c>
      <c r="C47" s="6" t="s">
        <v>61</v>
      </c>
      <c r="D47" s="6"/>
      <c r="E47" s="6">
        <v>5.0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1781287</v>
      </c>
      <c r="C48" s="6" t="s">
        <v>62</v>
      </c>
      <c r="D48" s="6"/>
      <c r="E48" s="6">
        <v>150.0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1781288</v>
      </c>
      <c r="C49" s="6" t="s">
        <v>63</v>
      </c>
      <c r="D49" s="6"/>
      <c r="E49" s="6">
        <v>150.0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1781289</v>
      </c>
      <c r="C50" s="6" t="s">
        <v>64</v>
      </c>
      <c r="D50" s="6"/>
      <c r="E50" s="6">
        <v>10.0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1781290</v>
      </c>
      <c r="C51" s="6" t="s">
        <v>65</v>
      </c>
      <c r="D51" s="6"/>
      <c r="E51" s="6">
        <v>5.0</v>
      </c>
      <c r="F51" s="6" t="s">
        <v>23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1781291</v>
      </c>
      <c r="C52" s="6" t="s">
        <v>66</v>
      </c>
      <c r="D52" s="6"/>
      <c r="E52" s="6">
        <v>100.0</v>
      </c>
      <c r="F52" s="6" t="s">
        <v>23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1781292</v>
      </c>
      <c r="C53" s="6" t="s">
        <v>67</v>
      </c>
      <c r="D53" s="6"/>
      <c r="E53" s="6">
        <v>10.0</v>
      </c>
      <c r="F53" s="6" t="s">
        <v>23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1781293</v>
      </c>
      <c r="C54" s="6" t="s">
        <v>68</v>
      </c>
      <c r="D54" s="6"/>
      <c r="E54" s="6">
        <v>10.0</v>
      </c>
      <c r="F54" s="6" t="s">
        <v>23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1781294</v>
      </c>
      <c r="C55" s="6" t="s">
        <v>69</v>
      </c>
      <c r="D55" s="6"/>
      <c r="E55" s="6">
        <v>8.0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1781295</v>
      </c>
      <c r="C56" s="6" t="s">
        <v>70</v>
      </c>
      <c r="D56" s="6"/>
      <c r="E56" s="6">
        <v>20.0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1781296</v>
      </c>
      <c r="C57" s="6" t="s">
        <v>71</v>
      </c>
      <c r="D57" s="6"/>
      <c r="E57" s="6">
        <v>7.0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1781297</v>
      </c>
      <c r="C58" s="6" t="s">
        <v>72</v>
      </c>
      <c r="D58" s="6"/>
      <c r="E58" s="6">
        <v>30.0</v>
      </c>
      <c r="F58" s="6" t="s">
        <v>23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1781298</v>
      </c>
      <c r="C59" s="6" t="s">
        <v>73</v>
      </c>
      <c r="D59" s="6"/>
      <c r="E59" s="6">
        <v>20.0</v>
      </c>
      <c r="F59" s="6" t="s">
        <v>23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1781299</v>
      </c>
      <c r="C60" s="6" t="s">
        <v>74</v>
      </c>
      <c r="D60" s="6"/>
      <c r="E60" s="6">
        <v>10.0</v>
      </c>
      <c r="F60" s="6" t="s">
        <v>23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1781300</v>
      </c>
      <c r="C61" s="6" t="s">
        <v>75</v>
      </c>
      <c r="D61" s="6"/>
      <c r="E61" s="6">
        <v>10.0</v>
      </c>
      <c r="F61" s="6" t="s">
        <v>23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1781301</v>
      </c>
      <c r="C62" s="6" t="s">
        <v>76</v>
      </c>
      <c r="D62" s="6"/>
      <c r="E62" s="6">
        <v>8.0</v>
      </c>
      <c r="F62" s="6" t="s">
        <v>23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1781302</v>
      </c>
      <c r="C63" s="6" t="s">
        <v>77</v>
      </c>
      <c r="D63" s="6"/>
      <c r="E63" s="6">
        <v>10.0</v>
      </c>
      <c r="F63" s="6" t="s">
        <v>23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1781303</v>
      </c>
      <c r="C64" s="6" t="s">
        <v>78</v>
      </c>
      <c r="D64" s="6"/>
      <c r="E64" s="6">
        <v>12.0</v>
      </c>
      <c r="F64" s="6" t="s">
        <v>23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1781304</v>
      </c>
      <c r="C65" s="6" t="s">
        <v>79</v>
      </c>
      <c r="D65" s="6"/>
      <c r="E65" s="6">
        <v>5.0</v>
      </c>
      <c r="F65" s="6" t="s">
        <v>23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1781305</v>
      </c>
      <c r="C66" s="6" t="s">
        <v>80</v>
      </c>
      <c r="D66" s="6"/>
      <c r="E66" s="6">
        <v>5.0</v>
      </c>
      <c r="F66" s="6" t="s">
        <v>23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1781306</v>
      </c>
      <c r="C67" s="6" t="s">
        <v>81</v>
      </c>
      <c r="D67" s="6"/>
      <c r="E67" s="6">
        <v>20.0</v>
      </c>
      <c r="F67" s="6" t="s">
        <v>23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1781307</v>
      </c>
      <c r="C68" s="6" t="s">
        <v>82</v>
      </c>
      <c r="D68" s="6"/>
      <c r="E68" s="6">
        <v>100.0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1781308</v>
      </c>
      <c r="C69" s="6" t="s">
        <v>83</v>
      </c>
      <c r="D69" s="6"/>
      <c r="E69" s="6">
        <v>10.0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1781309</v>
      </c>
      <c r="C70" s="6" t="s">
        <v>84</v>
      </c>
      <c r="D70" s="6"/>
      <c r="E70" s="6">
        <v>8.0</v>
      </c>
      <c r="F70" s="6" t="s">
        <v>23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1781310</v>
      </c>
      <c r="C71" s="6" t="s">
        <v>85</v>
      </c>
      <c r="D71" s="6"/>
      <c r="E71" s="6">
        <v>5.0</v>
      </c>
      <c r="F71" s="6" t="s">
        <v>23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1781311</v>
      </c>
      <c r="C72" s="6" t="s">
        <v>86</v>
      </c>
      <c r="D72" s="6"/>
      <c r="E72" s="6">
        <v>6.0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1781312</v>
      </c>
      <c r="C73" s="6" t="s">
        <v>87</v>
      </c>
      <c r="D73" s="6"/>
      <c r="E73" s="6">
        <v>8.0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1781313</v>
      </c>
      <c r="C74" s="6" t="s">
        <v>88</v>
      </c>
      <c r="D74" s="6"/>
      <c r="E74" s="6">
        <v>10.0</v>
      </c>
      <c r="F74" s="6" t="s">
        <v>23</v>
      </c>
      <c r="G74" s="14"/>
      <c r="H74" s="13" t="s">
        <v>24</v>
      </c>
      <c r="I74" s="11" t="s">
        <v>25</v>
      </c>
    </row>
    <row r="75" spans="1:27">
      <c r="F75" s="6" t="s">
        <v>89</v>
      </c>
      <c r="G75">
        <f>SUMPRODUCT(E12:E74, G12:G74)</f>
      </c>
    </row>
    <row r="77" spans="1:27">
      <c r="A77" s="3" t="s">
        <v>90</v>
      </c>
      <c r="B77" s="8"/>
      <c r="C77" s="8"/>
      <c r="D77" s="8"/>
      <c r="E77" s="9"/>
      <c r="F77" s="15"/>
    </row>
    <row r="78" spans="1:27">
      <c r="A78" s="6" t="s">
        <v>5</v>
      </c>
      <c r="B78" s="6" t="s">
        <v>0</v>
      </c>
      <c r="C78" s="6" t="s">
        <v>91</v>
      </c>
      <c r="D78" s="5" t="s">
        <v>92</v>
      </c>
      <c r="E78" s="17"/>
      <c r="F78" s="15"/>
    </row>
    <row r="79" spans="1:27">
      <c r="A79" s="1">
        <v>1</v>
      </c>
      <c r="B79" s="1">
        <v>997019</v>
      </c>
      <c r="C79" s="1" t="s">
        <v>93</v>
      </c>
      <c r="D79" s="16" t="s">
        <v>94</v>
      </c>
      <c r="E79" s="16"/>
    </row>
    <row r="80" spans="1:27">
      <c r="A80" s="1">
        <v>2</v>
      </c>
      <c r="B80" s="1">
        <v>997019</v>
      </c>
      <c r="C80" s="1" t="s">
        <v>93</v>
      </c>
      <c r="D80" s="16" t="s">
        <v>95</v>
      </c>
      <c r="E80" s="16"/>
    </row>
    <row r="84" spans="1:27">
      <c r="A84" s="3" t="s">
        <v>93</v>
      </c>
      <c r="B84" s="8"/>
      <c r="C84" s="8"/>
      <c r="D84" s="8"/>
      <c r="E84" s="18"/>
      <c r="F84" s="15"/>
    </row>
    <row r="85" spans="1:27">
      <c r="A85" s="10" t="s">
        <v>96</v>
      </c>
      <c r="B85" s="8"/>
      <c r="C85" s="8"/>
      <c r="D85" s="8"/>
      <c r="E85" s="18"/>
      <c r="F8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7:E77"/>
    <mergeCell ref="D78:E78"/>
    <mergeCell ref="D79:E79"/>
    <mergeCell ref="D80:E80"/>
    <mergeCell ref="A84:E84"/>
    <mergeCell ref="A85:E85"/>
  </mergeCells>
  <dataValidations count="3">
    <dataValidation type="decimal" errorStyle="stop" operator="between" allowBlank="1" showDropDown="1" showInputMessage="1" showErrorMessage="1" errorTitle="Error" error="Nieprawidłowa wartość" sqref="G12:G7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4">
      <formula1>"PLN,EUR,"</formula1>
    </dataValidation>
  </dataValidations>
  <hyperlinks>
    <hyperlink ref="D79" r:id="rId_hyperlink_1"/>
    <hyperlink ref="D8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2024-10-19T19:22:45+02:00</dcterms:created>
  <dcterms:modified xsi:type="dcterms:W3CDTF">2024-10-19T19:22:45+02:00</dcterms:modified>
  <dc:title>Untitled Spreadsheet</dc:title>
  <dc:description/>
  <dc:subject/>
  <cp:keywords/>
  <cp:category/>
</cp:coreProperties>
</file>