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<sst xmlns="http://schemas.openxmlformats.org/spreadsheetml/2006/main" uniqueCount="97">
  <si>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</si>
  <si>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</si>
  <si>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</si>
  <si>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 xml:space="preserve">Zakup osprzętu elektrotechnicznego zgodnie z zestawieniem.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</si>
  <si>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</si>
  <si>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</si>
  <si>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</si>
  <si>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</si>
  <si>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</si>
  <si>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</si>
  <si>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</si>
  <si>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</si>
  <si>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</si>
  <si>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</si>
  <si>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</si>
  <si>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</si>
  <si>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Pokrywa 75 U23X</t>
  </si>
  <si>
    <t>m</t>
  </si>
  <si>
    <t>23%</t>
  </si>
  <si>
    <t>PLN</t>
  </si>
  <si>
    <t>Pokrywa 300 U23X</t>
  </si>
  <si>
    <t>Oprawa przeciwwybuchowa PLFS 50 LED-2</t>
  </si>
  <si>
    <t>szt.</t>
  </si>
  <si>
    <t>Obudowa 275x275x195mm Mi 0211 Hensel</t>
  </si>
  <si>
    <t>Płyta montażowa 265x265mm Mi MP 2 Hensel</t>
  </si>
  <si>
    <t>Szyna 35x15x284mm Mi TS 30 Hensel</t>
  </si>
  <si>
    <t>Regulator temperatury SEEPEX SGRTSE230AC</t>
  </si>
  <si>
    <t>Podstawa mocująca Eaton M22-A 216374</t>
  </si>
  <si>
    <t>Styk pom 1Z czołowy Eaton M22-K10 216376</t>
  </si>
  <si>
    <t>Styk pom 1R czołowy Eaton M22-K01 216378</t>
  </si>
  <si>
    <t>Napęd przycisku bezpieczeństwa M22-PV</t>
  </si>
  <si>
    <t>Lampka sygnalizacyjna M22-L-R</t>
  </si>
  <si>
    <t>Napęd przycisku podświetl. M22-WRLK-W</t>
  </si>
  <si>
    <t>Napęd przycisku podwójny M22-DDL-S-X7/X7</t>
  </si>
  <si>
    <t>Blok lampki LED 230V AC M22-LED230-W</t>
  </si>
  <si>
    <t>Wyłącznik nadprądowy CLS6-C2 1P</t>
  </si>
  <si>
    <t>Wyłącznik nadprądowy CLS6-C2/3 3P</t>
  </si>
  <si>
    <t>Przewód H05V-K /LgY 300/500V 1 mm (JN)</t>
  </si>
  <si>
    <t>Przewód H05V-K /LgY 300/500V 1 mm (B)</t>
  </si>
  <si>
    <t>Przewód H05V-K /LgY 300/500V 1 mm (Po)</t>
  </si>
  <si>
    <t>Przewód H05V-K /LgY 300/500V 1,5 mm (Cz)</t>
  </si>
  <si>
    <t>Kabel sterowniczy Jz-500 4x1,5</t>
  </si>
  <si>
    <t>Kabel sterowniczy LiYCY 4x1 mm</t>
  </si>
  <si>
    <t>Końcówka tulejowa TE 1-10</t>
  </si>
  <si>
    <t>opak.</t>
  </si>
  <si>
    <t>Końcówka tulejowa TE 1,5-10</t>
  </si>
  <si>
    <t>Wyłącznik termiczny 1f; 1921; F-ELEKTRO</t>
  </si>
  <si>
    <t>Producent:F-ELEKTRO
Indeks producenta:1921</t>
  </si>
  <si>
    <t>SIMATIC S7-300, ZASILACZ PS 307 - 6ES7307-1EA01-0AA0</t>
  </si>
  <si>
    <t>Kod zamówieniowy: 6ES7307-1EA01-0AA0
Producent: SIEMENS</t>
  </si>
  <si>
    <t>Przełącznik pływakowy RS PRO nr 191-9471</t>
  </si>
  <si>
    <t>Wyłącznik nadprądowy CLS6-C13/3 3P</t>
  </si>
  <si>
    <t>Lampa LED HQ LED 150cm 55W 6000lm 4000k</t>
  </si>
  <si>
    <t>Biała Neutralna IP65,hermetyczna</t>
  </si>
  <si>
    <t>Rozdzielnica z zabezpieczeniem Adamów 32A/5P 16A/5PxC16 3xGSx3xC16</t>
  </si>
  <si>
    <t>Producent: PCE
Nr Katalogowy: 9036510W</t>
  </si>
  <si>
    <t>Gniazdo hermet. podw. z/u 16A IP65 szare</t>
  </si>
  <si>
    <t>Producent: ELEKTRO-PLAST NASIELSK
Seria produktu: AQUANT IP65
Indeks producenta: 1242-65</t>
  </si>
  <si>
    <t>Gniazdo hermetyczne podwójne z/u z klapką i przesłonami 16AIP44 białe</t>
  </si>
  <si>
    <t>Kod produktu: 1022-00
Producent: ELEKTRO-PLAST NASIELSK</t>
  </si>
  <si>
    <t>Przewód H07V-R /LYżo 450/750V 2,5 mm(kolor Żółto-zielony)</t>
  </si>
  <si>
    <t>Oprawa hermetyczna podwójna/56W/5000lm/IP65/112x2825</t>
  </si>
  <si>
    <t>Indeks producenta: 5908293919588
Producent: Nextec</t>
  </si>
  <si>
    <t>REPEATER RS485 DLA SIECI PROFIBUS/MPI</t>
  </si>
  <si>
    <t>Moduł: repeater
Oznaczenie producenta: 6ES7972-0AA02-0XA0
Producent: SIEMENS</t>
  </si>
  <si>
    <t>Wtyczka Profibus Vipa z PG - 972-0DP10</t>
  </si>
  <si>
    <t>Marka: VIPA
Kod produktu: 972-0DP10</t>
  </si>
  <si>
    <t>Kabel sterowniczy LiYCY 2x2x0,5 mm</t>
  </si>
  <si>
    <t>Przewód H07RN-F/OnPd(żo) 4 x 1,5 mm</t>
  </si>
  <si>
    <t>Przewód H07RN-F/OnPd(żo) 10 x 1,5 mm</t>
  </si>
  <si>
    <t>Wyłącznik nadprądowy 3P B 32A 6kA AC MBN332E</t>
  </si>
  <si>
    <t>Producent: HAGER POLO
Indeks producenta: MBN332E</t>
  </si>
  <si>
    <t>Wyzwalacz wzrostowy MULTI 9 SCHNEIDER</t>
  </si>
  <si>
    <t>Przekładnik prądowy 150/5 (rozpinany)</t>
  </si>
  <si>
    <t>Rozłącznik bezpiecz (wkładka cylindryczny 10 x38) montaż na szynę TH Wohner 31277</t>
  </si>
  <si>
    <t>przekładnik prądowy 600/5 LCTS 12550040600A51</t>
  </si>
  <si>
    <t>Przekładnik prądowy 100/5 (rozpinany)</t>
  </si>
  <si>
    <t>Przekładnik prądowy 400/5 (rozpinany)</t>
  </si>
  <si>
    <t>Przewód UTP 6 cat. – 305m</t>
  </si>
  <si>
    <t>przekładnik prądowy 150/5  LCTS 5018500150A51</t>
  </si>
  <si>
    <t>Przewód LGY 1x2,5 niebieski</t>
  </si>
  <si>
    <t>Rura karbowana (peszel) 20/15</t>
  </si>
  <si>
    <t>Wkładka cylindryczna 10x38 10A</t>
  </si>
  <si>
    <t>HDR-15-24 Zasilacz na szynę DIN 15W 24V 0.63A</t>
  </si>
  <si>
    <t>Wkładka cylindryczna 10x38 16A</t>
  </si>
  <si>
    <t>Opaska kablowa 250 x3,6 (100 szt)</t>
  </si>
  <si>
    <t>Przewód LGY 1x2,5 czarny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</si>
  <si>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</si>
  <si>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</si>
  <si>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</si>
  <si>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</si>
  <si>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</si>
  <si>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</si>
  <si>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AQ-RODO-19.docx</t>
  </si>
  <si>
    <t>Oświadczenie o wykluczeniu.dot</t>
  </si>
  <si>
    <t>UMOWA DOSTAWY nr-dostawa jednorazowa_28062024 (2).doc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</si>
  <si>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style="margin-left:318.6pt"&gt;&lt;em&gt;&lt;span style="font-size:11.0pt;font-family:&amp;quot;Calibri&amp;quot;,sans-serif"&gt;Poznań
, dnia 24.09.2024&lt;o:p&gt;&lt;/o:p&gt;&lt;/span&gt;&lt;/em&gt;&lt;/p&gt;&lt;p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 11pt; font-family: Calibri, sans-serif;"&gt;Komórka Organizacyjna&lt;/span&gt;&lt;/em&gt;&lt;/a&gt;&lt;em&gt;&lt;span style="font-size: 11pt; font-family: Calibri, sans-serif;"&gt;&lt;o:p&gt;&lt;/o:p&gt;&lt;/span&gt;&lt;/em&gt;&lt;/h2&gt;&lt;p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style="font-size:11.0pt;font-family:
&amp;quot;Calibri&amp;quot;,sans-serif"&gt;ZAPROSZENIE DO SKŁADANIA OFERT&lt;/span&gt;&lt;/u&gt;&lt;/em&gt;&lt;/a&gt;&lt;em&gt;&lt;u&gt;&lt;span style="font-size:11.0pt;font-family:
&amp;quot;Calibri&amp;quot;,sans-serif"&gt;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style="text-align:center"&gt;&lt;em&gt;&lt;u&gt;&lt;span style="font-size:11.0pt;font-family:&amp;quot;Calibri&amp;quot;,sans-serif"&gt;w trybie zapytania
ofertowego.&lt;o:p&gt;&lt;/o:p&gt;&lt;/span&gt;&lt;/u&gt;&lt;/em&gt;&lt;/h1&gt;&lt;p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style="font-size:11.0pt;line-height:115%;font-family:&amp;quot;Calibri&amp;quot;,sans-serif"&gt;Przedmiot
     zakupu:&lt;a name="_Hlk175639470"&gt;&amp;nbsp; &lt;span style="color: rgb(36, 36, 36); background-image: initial; background-position: initial; background-size: initial; background-repeat: initial; background-attachment: initial; background-origin: initial; background-clip: initial;"&gt;Osprzęt elektrotechnicznego zgodnie z
     zestawieniem. &lt;/span&gt;&lt;o:p&gt;&lt;/o:p&gt;&lt;/a&gt;&lt;/span&gt;&lt;/em&gt;&lt;/strong&gt;&lt;/li&gt;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 11pt; font-family: Calibri, sans-serif; color: rgb(36, 36, 36); background-image: initial; background-position: initial; background-size: initial; background-repeat: initial; background-attachment: initial; background-origin: initial; background-clip: initial;"&gt;&amp;nbsp;&lt;/span&gt;&lt;/em&gt;&lt;/p&gt;&lt;p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border="0" cellspacing="0" cellpadding="0"&gt;
 &lt;tbody&gt;&lt;tr style="mso-yfti-irow:0;mso-yfti-firstrow:yes;mso-yfti-lastrow:yes;
  height:14.5pt"&gt;
  &lt;td width="489" valign="top" style="width:366.6pt;padding:0cm 1.5pt 0cm 1.5pt;
  height:14.5pt"&gt;
  &lt;p class="MsoNormal"&gt;&lt;span style="font-size:11.0pt;font-family:&amp;quot;Calibri&amp;quot;,sans-serif;color:black"&gt;&amp;nbsp;&lt;/span&gt;&lt;/p&gt;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style="font-size:11.0pt;line-height:115%;font-family:&amp;quot;Calibri&amp;quot;,sans-serif"&gt;Warunki
    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line-height:115%;font-family:&amp;quot;Calibri&amp;quot;,sans-serif"&gt;oferta w walucie PLN&lt;o:p&gt;&lt;/o:p&gt;&lt;/span&gt;&lt;/em&gt;&lt;/li&gt;
 &lt;li class="MsoNormal" style="line-height:115%;mso-list:l4 level1 lfo3"&gt;&lt;em&gt;&lt;span style="font-size:11.0pt;
     line-height:115%;font-family:&amp;quot;Calibri&amp;quot;,sans-serif"&gt;koszty realizacji po
     stronie Dostawcy.&lt;o:p&gt;&lt;/o:p&gt;&lt;/span&gt;&lt;/em&gt;&lt;/li&gt;
 &lt;li class="MsoNormal" style="line-height:115%;mso-list:l4 level1 lfo3"&gt;&lt;strong&gt;&lt;em&gt;&lt;span style="font-size:11.0pt;
     line-height:115%;font-family:&amp;quot;Calibri&amp;quot;,sans-serif"&gt;dostawa jednorazowa, &lt;o:p&gt;&lt;/o:p&gt;&lt;/span&gt;&lt;/em&gt;&lt;/strong&gt;&lt;/li&gt;
 &lt;li class="MsoNormal" style="line-height:115%;mso-list:l4 level1 lfo3"&gt;&lt;em&gt;&lt;span style="font-size:11.0pt;
     line-height:115%;font-family:&amp;quot;Calibri&amp;quot;,sans-serif"&gt;miejsce dostawy:
     Aquanet S.A. ul. Dolna Wilda 126, 61-492 Poznań,&lt;o:p&gt;&lt;/o:p&gt;&lt;/span&gt;&lt;/em&gt;&lt;/li&gt;
 &lt;li class="MsoNormal" style="line-height:115%;mso-list:l4 level1 lfo3"&gt;&lt;em&gt;&lt;span style="font-size:11.0pt;
     line-height:115%;font-family:&amp;quot;Calibri&amp;quot;,sans-serif"&gt;nie ma możliwości
     składania oferty na zamienniki.,&lt;o:p&gt;&lt;/o:p&gt;&lt;/span&gt;&lt;/em&gt;&lt;/li&gt;
 &lt;li class="MsoNormal" style="line-height:115%;mso-list:l4 level1 lfo3"&gt;&lt;em&gt;&lt;span style="font-size:11.0pt;
     line-height:115%;font-family:&amp;quot;Calibri&amp;quot;,sans-serif"&gt;możliwość składania
     ofert na wybrane pozycje,&lt;o:p&gt;&lt;/o:p&gt;&lt;/span&gt;&lt;/em&gt;&lt;/li&gt;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style="font-size:11.0pt;line-height:115%;font-family:&amp;quot;Calibri&amp;quot;,sans-serif"&gt;Zastrzegamy
sobie możliwość przeprowadzenia negocjacji złożonej oferty,&lt;o:p&gt;&lt;/o:p&gt;&lt;/span&gt;&lt;/em&gt;&lt;/p&gt;&lt;p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class="MsoNormal"&gt;&lt;em&gt;&lt;span style="font-size:11.0pt;
     font-family:&amp;quot;Calibri&amp;quot;,sans-serif"&gt;Oferent składając ofertę zobowiązany
     jest do załączenia uzupełnionego oświadczenia o wykluczeniu,&lt;o:p&gt;&lt;/o:p&gt;&lt;/span&gt;&lt;/em&gt;&lt;/li&gt;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style="font-size:11.0pt;line-height:115%;font-family:&amp;quot;Calibri&amp;quot;,sans-serif"&gt;Ofertę
w PDF wraz z oświadczeniem należy 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style="font-size:11.0pt;line-height:115%;font-family:&amp;quot;Calibri&amp;quot;,sans-serif"&gt;Złożenie
oferty przez oferenta jest jednoznacznym z akceptacją warunków określonych w
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style="font-size:11.0pt;line-height:115%;font-family:&amp;quot;Calibri&amp;quot;,sans-serif"&gt;Zamawiający
może unieważnić procedurę z uwagi na oferowanie ceny zakupu przewyższającej
kwotę, którą Zamawiający może 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style="font-size:11.0pt;line-height:115%;font-family:&amp;quot;Calibri&amp;quot;,sans-serif;
color:black"&gt;W przypadku nie złożenia dokumentów w wyznaczonym terminie przez
najkorzystniejszego oferenta lub rezygnacji z dalszego udziału, zamawiający ma
prawo wybrać kolejną najkorzystniejszą ofertę.&lt;/span&gt;&lt;/em&gt;&lt;em&gt;&lt;span style="font-size:11.0pt;line-height:115%;font-family:&amp;quot;Calibri&amp;quot;,sans-serif"&gt;&lt;o:p&gt;&lt;/o:p&gt;&lt;/span&gt;&lt;/em&gt;&lt;/p&gt;&lt;p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style="font-size:11.0pt;line-height:115%;font-family:&amp;quot;Calibri&amp;quot;,sans-serif"&gt;Wszelkie
pytania proszę składać 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style="font-size:11.0pt;line-height:115%;font-family:&amp;quot;Calibri&amp;quot;,sans-serif"&gt;Gwarancja
min. 12. miesięcy licząc od daty zakupu.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style="font-size:11.0pt;line-height:115%;font-family:&amp;quot;Calibri&amp;quot;,sans-serif"&gt;Załączniki:&lt;o:p&gt;&lt;/o:p&gt;&lt;/span&gt;&lt;/em&gt;&lt;/strong&gt;&lt;/li&gt;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line-height:115%;font-family:&amp;quot;Calibri&amp;quot;,sans-serif"&gt;Umowa.&lt;o:p&gt;&lt;/o:p&gt;&lt;/span&gt;&lt;/em&gt;&lt;/li&gt;
 &lt;li class="MsoNormal" style="line-height:115%;mso-list:l6 level1 lfo6"&gt;&lt;em&gt;&lt;span style="font-size:11.0pt;
     line-height:115%;font-family:&amp;quot;Calibri&amp;quot;,sans-serif"&gt;Oświadczenie wykonawcy
     o nie podleganiu wykluczeniu.&lt;o:p&gt;&lt;/o:p&gt;&lt;/span&gt;&lt;/em&gt;&lt;/li&gt;
 &lt;li class="MsoNormal" style="line-height:115%;mso-list:l6 level1 lfo6"&gt;&lt;em&gt;&lt;span style="font-size:11.0pt;
     line-height:115%;font-family:&amp;quot;Calibri&amp;quot;,sans-serif"&gt;Informacja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style="font-size:11.0pt;line-height:115%;font-family:&amp;quot;Calibri&amp;quot;,sans-serif"&gt;Warunki
    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line-height:115%;font-family:&amp;quot;Calibri&amp;quot;,sans-serif"&gt;Przelew w terminie 30
     dni licząc od daty wpłynięcia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style="font-size:11.0pt;line-height:115%;font-family:&amp;quot;Calibri&amp;quot;,sans-serif"&gt;Termin
     składania ofert&lt;/span&gt;&lt;/em&gt;&lt;/strong&gt;&lt;em&gt;&lt;span style="font-size:11.0pt;line-height:115%;font-family:&amp;quot;Calibri&amp;quot;,sans-serif"&gt;:&amp;nbsp; 02.10.2024 r godz. 10:00&lt;o:p&gt;&lt;/o:p&gt;&lt;/span&gt;&lt;/em&gt;&lt;/li&gt;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style="font-size:11.0pt;line-height:115%;font-family:&amp;quot;Calibri&amp;quot;,sans-serif"&gt;Osoba
     prowadząca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</si>
</sst>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928a2292998bcd751b2eac7b06baa.doc" TargetMode="External"/><Relationship Id="rId_hyperlink_2" Type="http://schemas.openxmlformats.org/officeDocument/2006/relationships/hyperlink" Target="https://platformazakupowa.pl/file/get_new/24790229a3b26fed0bc4ac643c8dbc4e.docx" TargetMode="External"/><Relationship Id="rId_hyperlink_3" Type="http://schemas.openxmlformats.org/officeDocument/2006/relationships/hyperlink" Target="https://platformazakupowa.pl/file/get_new/0958d8ab0b476fc5b7087b4751a6dc01.dot" TargetMode="External"/><Relationship Id="rId_hyperlink_4" Type="http://schemas.openxmlformats.org/officeDocument/2006/relationships/hyperlink" Target="https://platformazakupowa.pl/file/get_new/d764ec02ee8b28c5e2447a0acaad1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1768705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1768706</v>
      </c>
      <c r="C10" s="6" t="s">
        <v>20</v>
      </c>
      <c r="D10" s="6"/>
      <c r="E10" s="6">
        <v>51.0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1768707</v>
      </c>
      <c r="C11" s="6" t="s">
        <v>21</v>
      </c>
      <c r="D11" s="6"/>
      <c r="E11" s="6">
        <v>8.0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1768708</v>
      </c>
      <c r="C12" s="6" t="s">
        <v>23</v>
      </c>
      <c r="D12" s="6"/>
      <c r="E12" s="6">
        <v>3.0</v>
      </c>
      <c r="F12" s="6" t="s">
        <v>22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1768709</v>
      </c>
      <c r="C13" s="6" t="s">
        <v>24</v>
      </c>
      <c r="D13" s="6"/>
      <c r="E13" s="6">
        <v>3.0</v>
      </c>
      <c r="F13" s="6" t="s">
        <v>22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1768710</v>
      </c>
      <c r="C14" s="6" t="s">
        <v>25</v>
      </c>
      <c r="D14" s="6"/>
      <c r="E14" s="6">
        <v>3.0</v>
      </c>
      <c r="F14" s="6" t="s">
        <v>22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1768711</v>
      </c>
      <c r="C15" s="6" t="s">
        <v>26</v>
      </c>
      <c r="D15" s="6"/>
      <c r="E15" s="6">
        <v>3.0</v>
      </c>
      <c r="F15" s="6" t="s">
        <v>22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1768712</v>
      </c>
      <c r="C16" s="6" t="s">
        <v>27</v>
      </c>
      <c r="D16" s="6"/>
      <c r="E16" s="6">
        <v>12.0</v>
      </c>
      <c r="F16" s="6" t="s">
        <v>22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1768713</v>
      </c>
      <c r="C17" s="6" t="s">
        <v>28</v>
      </c>
      <c r="D17" s="6"/>
      <c r="E17" s="6">
        <v>12.0</v>
      </c>
      <c r="F17" s="6" t="s">
        <v>22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1768714</v>
      </c>
      <c r="C18" s="6" t="s">
        <v>29</v>
      </c>
      <c r="D18" s="6"/>
      <c r="E18" s="6">
        <v>6.0</v>
      </c>
      <c r="F18" s="6" t="s">
        <v>22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1768715</v>
      </c>
      <c r="C19" s="6" t="s">
        <v>30</v>
      </c>
      <c r="D19" s="6"/>
      <c r="E19" s="6">
        <v>3.0</v>
      </c>
      <c r="F19" s="6" t="s">
        <v>22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1768716</v>
      </c>
      <c r="C20" s="6" t="s">
        <v>31</v>
      </c>
      <c r="D20" s="6"/>
      <c r="E20" s="6">
        <v>3.0</v>
      </c>
      <c r="F20" s="6" t="s">
        <v>22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1768717</v>
      </c>
      <c r="C21" s="6" t="s">
        <v>32</v>
      </c>
      <c r="D21" s="6"/>
      <c r="E21" s="6">
        <v>3.0</v>
      </c>
      <c r="F21" s="6" t="s">
        <v>22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1768718</v>
      </c>
      <c r="C22" s="6" t="s">
        <v>33</v>
      </c>
      <c r="D22" s="6"/>
      <c r="E22" s="6">
        <v>3.0</v>
      </c>
      <c r="F22" s="6" t="s">
        <v>22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1768719</v>
      </c>
      <c r="C23" s="6" t="s">
        <v>34</v>
      </c>
      <c r="D23" s="6"/>
      <c r="E23" s="6">
        <v>6.0</v>
      </c>
      <c r="F23" s="6" t="s">
        <v>22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1768720</v>
      </c>
      <c r="C24" s="6" t="s">
        <v>35</v>
      </c>
      <c r="D24" s="6"/>
      <c r="E24" s="6">
        <v>3.0</v>
      </c>
      <c r="F24" s="6" t="s">
        <v>22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1768721</v>
      </c>
      <c r="C25" s="6" t="s">
        <v>36</v>
      </c>
      <c r="D25" s="6"/>
      <c r="E25" s="6">
        <v>3.0</v>
      </c>
      <c r="F25" s="6" t="s">
        <v>22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1768722</v>
      </c>
      <c r="C26" s="6" t="s">
        <v>37</v>
      </c>
      <c r="D26" s="6"/>
      <c r="E26" s="6">
        <v>100.0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1768723</v>
      </c>
      <c r="C27" s="6" t="s">
        <v>38</v>
      </c>
      <c r="D27" s="6"/>
      <c r="E27" s="6">
        <v>100.0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1768724</v>
      </c>
      <c r="C28" s="6" t="s">
        <v>39</v>
      </c>
      <c r="D28" s="6"/>
      <c r="E28" s="6">
        <v>100.0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1768725</v>
      </c>
      <c r="C29" s="6" t="s">
        <v>40</v>
      </c>
      <c r="D29" s="6"/>
      <c r="E29" s="6">
        <v>100.0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1768726</v>
      </c>
      <c r="C30" s="6" t="s">
        <v>41</v>
      </c>
      <c r="D30" s="6"/>
      <c r="E30" s="6">
        <v>100.0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1768727</v>
      </c>
      <c r="C31" s="6" t="s">
        <v>42</v>
      </c>
      <c r="D31" s="6"/>
      <c r="E31" s="6">
        <v>100.0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1768728</v>
      </c>
      <c r="C32" s="6" t="s">
        <v>43</v>
      </c>
      <c r="D32" s="6"/>
      <c r="E32" s="6">
        <v>3.0</v>
      </c>
      <c r="F32" s="6" t="s">
        <v>44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1768729</v>
      </c>
      <c r="C33" s="6" t="s">
        <v>45</v>
      </c>
      <c r="D33" s="6"/>
      <c r="E33" s="6">
        <v>3.0</v>
      </c>
      <c r="F33" s="6" t="s">
        <v>44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1768730</v>
      </c>
      <c r="C34" s="6" t="s">
        <v>46</v>
      </c>
      <c r="D34" s="6" t="s">
        <v>47</v>
      </c>
      <c r="E34" s="6">
        <v>4.0</v>
      </c>
      <c r="F34" s="6" t="s">
        <v>22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1768731</v>
      </c>
      <c r="C35" s="6" t="s">
        <v>48</v>
      </c>
      <c r="D35" s="6" t="s">
        <v>49</v>
      </c>
      <c r="E35" s="6">
        <v>3.0</v>
      </c>
      <c r="F35" s="6" t="s">
        <v>22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1768732</v>
      </c>
      <c r="C36" s="6" t="s">
        <v>50</v>
      </c>
      <c r="D36" s="6"/>
      <c r="E36" s="6">
        <v>2.0</v>
      </c>
      <c r="F36" s="6" t="s">
        <v>22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1768733</v>
      </c>
      <c r="C37" s="6" t="s">
        <v>51</v>
      </c>
      <c r="D37" s="6"/>
      <c r="E37" s="6">
        <v>2.0</v>
      </c>
      <c r="F37" s="6" t="s">
        <v>22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1768734</v>
      </c>
      <c r="C38" s="6" t="s">
        <v>52</v>
      </c>
      <c r="D38" s="6" t="s">
        <v>53</v>
      </c>
      <c r="E38" s="6">
        <v>6.0</v>
      </c>
      <c r="F38" s="6" t="s">
        <v>22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1768735</v>
      </c>
      <c r="C39" s="6" t="s">
        <v>54</v>
      </c>
      <c r="D39" s="6" t="s">
        <v>55</v>
      </c>
      <c r="E39" s="6">
        <v>2.0</v>
      </c>
      <c r="F39" s="6" t="s">
        <v>22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1768736</v>
      </c>
      <c r="C40" s="6" t="s">
        <v>56</v>
      </c>
      <c r="D40" s="6" t="s">
        <v>57</v>
      </c>
      <c r="E40" s="6">
        <v>1.0</v>
      </c>
      <c r="F40" s="6" t="s">
        <v>22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1768737</v>
      </c>
      <c r="C41" s="6" t="s">
        <v>58</v>
      </c>
      <c r="D41" s="6" t="s">
        <v>59</v>
      </c>
      <c r="E41" s="6">
        <v>1.0</v>
      </c>
      <c r="F41" s="6" t="s">
        <v>22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1768738</v>
      </c>
      <c r="C42" s="6" t="s">
        <v>60</v>
      </c>
      <c r="D42" s="6"/>
      <c r="E42" s="6">
        <v>25.0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1768739</v>
      </c>
      <c r="C43" s="6" t="s">
        <v>61</v>
      </c>
      <c r="D43" s="6" t="s">
        <v>62</v>
      </c>
      <c r="E43" s="6">
        <v>4.0</v>
      </c>
      <c r="F43" s="6" t="s">
        <v>22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1768740</v>
      </c>
      <c r="C44" s="6" t="s">
        <v>63</v>
      </c>
      <c r="D44" s="6" t="s">
        <v>64</v>
      </c>
      <c r="E44" s="6">
        <v>1.0</v>
      </c>
      <c r="F44" s="6" t="s">
        <v>22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1768741</v>
      </c>
      <c r="C45" s="6" t="s">
        <v>65</v>
      </c>
      <c r="D45" s="6" t="s">
        <v>66</v>
      </c>
      <c r="E45" s="6">
        <v>5.0</v>
      </c>
      <c r="F45" s="6" t="s">
        <v>22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1768742</v>
      </c>
      <c r="C46" s="6" t="s">
        <v>67</v>
      </c>
      <c r="D46" s="6"/>
      <c r="E46" s="6">
        <v>100.0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1768743</v>
      </c>
      <c r="C47" s="6" t="s">
        <v>68</v>
      </c>
      <c r="D47" s="6"/>
      <c r="E47" s="6">
        <v>10.0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1768744</v>
      </c>
      <c r="C48" s="6" t="s">
        <v>69</v>
      </c>
      <c r="D48" s="6"/>
      <c r="E48" s="6">
        <v>20.0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1768745</v>
      </c>
      <c r="C49" s="6" t="s">
        <v>70</v>
      </c>
      <c r="D49" s="6" t="s">
        <v>71</v>
      </c>
      <c r="E49" s="6">
        <v>1.0</v>
      </c>
      <c r="F49" s="6" t="s">
        <v>22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1768746</v>
      </c>
      <c r="C50" s="6" t="s">
        <v>72</v>
      </c>
      <c r="D50" s="6"/>
      <c r="E50" s="6">
        <v>1.0</v>
      </c>
      <c r="F50" s="6" t="s">
        <v>22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1768747</v>
      </c>
      <c r="C51" s="6" t="s">
        <v>73</v>
      </c>
      <c r="D51" s="6"/>
      <c r="E51" s="6">
        <v>3.0</v>
      </c>
      <c r="F51" s="6" t="s">
        <v>22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1768748</v>
      </c>
      <c r="C52" s="6" t="s">
        <v>74</v>
      </c>
      <c r="D52" s="6"/>
      <c r="E52" s="6">
        <v>23.0</v>
      </c>
      <c r="F52" s="6" t="s">
        <v>22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1768749</v>
      </c>
      <c r="C53" s="6" t="s">
        <v>75</v>
      </c>
      <c r="D53" s="6"/>
      <c r="E53" s="6">
        <v>12.0</v>
      </c>
      <c r="F53" s="6" t="s">
        <v>22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1768750</v>
      </c>
      <c r="C54" s="6" t="s">
        <v>76</v>
      </c>
      <c r="D54" s="6"/>
      <c r="E54" s="6">
        <v>30.0</v>
      </c>
      <c r="F54" s="6" t="s">
        <v>22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1768751</v>
      </c>
      <c r="C55" s="6" t="s">
        <v>77</v>
      </c>
      <c r="D55" s="6"/>
      <c r="E55" s="6">
        <v>12.0</v>
      </c>
      <c r="F55" s="6" t="s">
        <v>22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1768752</v>
      </c>
      <c r="C56" s="6" t="s">
        <v>78</v>
      </c>
      <c r="D56" s="6"/>
      <c r="E56" s="6">
        <v>3.0</v>
      </c>
      <c r="F56" s="6" t="s">
        <v>44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1768753</v>
      </c>
      <c r="C57" s="6" t="s">
        <v>79</v>
      </c>
      <c r="D57" s="6"/>
      <c r="E57" s="6">
        <v>3.0</v>
      </c>
      <c r="F57" s="6" t="s">
        <v>22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1768754</v>
      </c>
      <c r="C58" s="6" t="s">
        <v>80</v>
      </c>
      <c r="D58" s="6"/>
      <c r="E58" s="6">
        <v>300.0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1768755</v>
      </c>
      <c r="C59" s="6" t="s">
        <v>81</v>
      </c>
      <c r="D59" s="6"/>
      <c r="E59" s="6">
        <v>150.0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1768756</v>
      </c>
      <c r="C60" s="6" t="s">
        <v>82</v>
      </c>
      <c r="D60" s="6"/>
      <c r="E60" s="6">
        <v>60.0</v>
      </c>
      <c r="F60" s="6" t="s">
        <v>22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1768757</v>
      </c>
      <c r="C61" s="6" t="s">
        <v>83</v>
      </c>
      <c r="D61" s="6"/>
      <c r="E61" s="6">
        <v>6.0</v>
      </c>
      <c r="F61" s="6" t="s">
        <v>22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1768758</v>
      </c>
      <c r="C62" s="6" t="s">
        <v>84</v>
      </c>
      <c r="D62" s="6"/>
      <c r="E62" s="6">
        <v>10.0</v>
      </c>
      <c r="F62" s="6" t="s">
        <v>22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1768759</v>
      </c>
      <c r="C63" s="6" t="s">
        <v>85</v>
      </c>
      <c r="D63" s="6"/>
      <c r="E63" s="6">
        <v>7.0</v>
      </c>
      <c r="F63" s="6" t="s">
        <v>44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1768760</v>
      </c>
      <c r="C64" s="6" t="s">
        <v>86</v>
      </c>
      <c r="D64" s="6"/>
      <c r="E64" s="6">
        <v>700.0</v>
      </c>
      <c r="F64" s="6" t="s">
        <v>17</v>
      </c>
      <c r="G64" s="14"/>
      <c r="H64" s="13" t="s">
        <v>18</v>
      </c>
      <c r="I64" s="11" t="s">
        <v>19</v>
      </c>
    </row>
    <row r="65" spans="1:27">
      <c r="F65" s="6" t="s">
        <v>87</v>
      </c>
      <c r="G65">
        <f>SUMPRODUCT(E9:E64, G9:G64)</f>
      </c>
    </row>
    <row r="67" spans="1:27">
      <c r="A67" s="3" t="s">
        <v>88</v>
      </c>
      <c r="B67" s="8"/>
      <c r="C67" s="8"/>
      <c r="D67" s="8"/>
      <c r="E67" s="9"/>
      <c r="F67" s="15"/>
    </row>
    <row r="68" spans="1:27">
      <c r="A68" s="6" t="s">
        <v>5</v>
      </c>
      <c r="B68" s="6" t="s">
        <v>0</v>
      </c>
      <c r="C68" s="6" t="s">
        <v>89</v>
      </c>
      <c r="D68" s="5" t="s">
        <v>90</v>
      </c>
      <c r="E68" s="17"/>
      <c r="F68" s="15"/>
    </row>
    <row r="69" spans="1:27">
      <c r="A69" s="1">
        <v>1</v>
      </c>
      <c r="B69" s="1">
        <v>987901</v>
      </c>
      <c r="C69" s="1" t="s">
        <v>91</v>
      </c>
      <c r="D69" s="16" t="s">
        <v>92</v>
      </c>
      <c r="E69" s="16"/>
    </row>
    <row r="70" spans="1:27">
      <c r="A70" s="1">
        <v>2</v>
      </c>
      <c r="B70" s="1">
        <v>987901</v>
      </c>
      <c r="C70" s="1" t="s">
        <v>91</v>
      </c>
      <c r="D70" s="16" t="s">
        <v>93</v>
      </c>
      <c r="E70" s="16"/>
    </row>
    <row r="71" spans="1:27">
      <c r="A71" s="1">
        <v>3</v>
      </c>
      <c r="B71" s="1">
        <v>987901</v>
      </c>
      <c r="C71" s="1" t="s">
        <v>91</v>
      </c>
      <c r="D71" s="16" t="s">
        <v>94</v>
      </c>
      <c r="E71" s="16"/>
    </row>
    <row r="72" spans="1:27">
      <c r="A72" s="1">
        <v>4</v>
      </c>
      <c r="B72" s="1">
        <v>987901</v>
      </c>
      <c r="C72" s="1" t="s">
        <v>91</v>
      </c>
      <c r="D72" s="16" t="s">
        <v>95</v>
      </c>
      <c r="E72" s="16"/>
    </row>
    <row r="76" spans="1:27">
      <c r="A76" s="3" t="s">
        <v>91</v>
      </c>
      <c r="B76" s="8"/>
      <c r="C76" s="8"/>
      <c r="D76" s="8"/>
      <c r="E76" s="18"/>
      <c r="F76" s="15"/>
    </row>
    <row r="77" spans="1:27">
      <c r="A77" s="10" t="s">
        <v>96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D68:E68"/>
    <mergeCell ref="D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9:G6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4">
      <formula1>"PLN,EUR,"</formula1>
    </dataValidation>
  </dataValidations>
  <hyperlinks>
    <hyperlink ref="D69" r:id="rId_hyperlink_1"/>
    <hyperlink ref="D70" r:id="rId_hyperlink_2"/>
    <hyperlink ref="D71" r:id="rId_hyperlink_3"/>
    <hyperlink ref="D7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2024-10-19T23:58:51+02:00</dcterms:created>
  <dcterms:modified xsi:type="dcterms:W3CDTF">2024-10-19T23:58:51+02:00</dcterms:modified>
  <dc:title>Untitled Spreadsheet</dc:title>
  <dc:description/>
  <dc:subject/>
  <cp:keywords/>
  <cp:category/>
</cp:coreProperties>
</file>