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<sst xmlns="http://schemas.openxmlformats.org/spreadsheetml/2006/main" uniqueCount="44">
  <si>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ID</t>
  </si>
  <si>
    <t>Oferta na:</t>
  </si>
  <si>
    <t>pl</t>
  </si>
  <si>
    <t>System/Aplikacja do wyświetlania treści reklamowych - II EDYCJA</t>
  </si>
  <si>
    <t>Komentarz do całej oferty:</t>
  </si>
  <si>
    <t>LP</t>
  </si>
  <si>
    <t>Kryterium</t>
  </si>
  <si>
    <t>Opis</t>
  </si>
  <si>
    <t>Twoja propozycja/komentarz</t>
  </si>
  <si>
    <t xml:space="preserve">Termin realizacji </t>
  </si>
  <si>
    <t xml:space="preserve">Referencje </t>
  </si>
  <si>
    <t>przykłady podobnych projektów zrealizowanych w okresie ostatnich 5 lat</t>
  </si>
  <si>
    <t xml:space="preserve">Spełnienie wymagań określonych w specyfikacji </t>
  </si>
  <si>
    <t>NAZWA TOWARU / USŁUGI</t>
  </si>
  <si>
    <t>OPIS</t>
  </si>
  <si>
    <t>ILOŚĆ</t>
  </si>
  <si>
    <t>JM</t>
  </si>
  <si>
    <t>Cena/JM</t>
  </si>
  <si>
    <t>VAT</t>
  </si>
  <si>
    <t>WALUTA</t>
  </si>
  <si>
    <t>Sysytem/Aplikacja</t>
  </si>
  <si>
    <t>koszt jednorazowy zakupu systemu do obsługi co najmniej 100 wyświetlaczy/monitorów/telewizorów</t>
  </si>
  <si>
    <t>usługa</t>
  </si>
  <si>
    <t>23%</t>
  </si>
  <si>
    <t>PLN</t>
  </si>
  <si>
    <t>Instalacja, szkolenie i wdrożenie systemu/aplikacji na 4 monitorach/telewizorach</t>
  </si>
  <si>
    <t xml:space="preserve">koszt jednorazowy na 1 urządzenie </t>
  </si>
  <si>
    <t>Serwer zewnętrzny</t>
  </si>
  <si>
    <t xml:space="preserve">koszt miesięczny dostępu </t>
  </si>
  <si>
    <t>Wsparcie techniczne</t>
  </si>
  <si>
    <t>rbg.</t>
  </si>
  <si>
    <t xml:space="preserve">Sieć/Internet </t>
  </si>
  <si>
    <t>koszt za 1 urządzenie - zapewnienie środowiska, za pomocą którego urządzenia i system będą się ze sobą komunikowały i umożliwiały zdalne zarządzanie nimi</t>
  </si>
  <si>
    <t>Licencja</t>
  </si>
  <si>
    <t xml:space="preserve">jeśli wymagana, koszt zakupu 1 szt. </t>
  </si>
  <si>
    <t>szt.</t>
  </si>
  <si>
    <t>Razem:</t>
  </si>
  <si>
    <t>Załączniki do postępowania</t>
  </si>
  <si>
    <t>Źródło</t>
  </si>
  <si>
    <t>Nazwa załącznika</t>
  </si>
  <si>
    <t>Warunki postępowania</t>
  </si>
  <si>
    <t>Kodeks etyczny dostawców.pdf</t>
  </si>
  <si>
    <t>OWZ_GC.pdf</t>
  </si>
  <si>
    <t>&lt;p&gt;&lt;span id="docs-internal-guid-67db549f-7fff-b92e-f8c4-70aa96f2abcf"&gt;&lt;/span&gt;&lt;/p&gt;&lt;p lang="pl-PL" style="line-height: 100%; margin-bottom: 0.26cm; background-image: initial; background-position: initial; background-size: initial; background-repeat: initial; background-attachment: initial; background-origin: initial; background-clip: initial;"&gt;
Górażdże
Cement S.A.
działając w imieniu własnym na podstawie art. 71 k.c., pragnie
zaprosić Państwa firmę do wzięcia udziału w&amp;nbsp; postępowaniu,
którego celem będzie wybór firm do wzięcia udziału w
negocjacjach, a następnie – w razie wyboru Państwa firmy – do
podjęcia&amp;nbsp;negocjacji, zgodnie z art. 72 k.c.,&amp;nbsp;w celu&amp;nbsp;&lt;span style="text-align: justify;"&gt;zakupu oprogramowania/s&lt;/span&gt;ystemu do wyświetlania treści reklamowych i informacyjnych w zakładach
Heidelberg Materials na terenie Polski w formie usługi.&amp;nbsp;&lt;/p&gt;&lt;p class="MsoNormal"&gt;&lt;o:p&gt;&lt;/o:p&gt;&lt;/p&gt;&lt;p lang="pl-PL" style="line-height: 100%; margin-bottom: 0.26cm; background-image: initial; background-position: initial; background-size: initial; background-repeat: initial; background-attachment: initial; background-origin: initial; background-clip: initial;"&gt;Wprowadziliśmy klika poprawek w specyfikacji w porównaniu z I etapem postępowania.&amp;nbsp;&lt;/p&gt;&lt;p lang="pl-PL" style="line-height: 100%; margin-bottom: 0.26cm; background-image: initial; background-position: initial; background-size: initial; background-repeat: initial; background-attachment: initial; background-origin: initial; background-clip: initial;"&gt;&lt;u&gt;&lt;span style="text-align: justify;"&gt;Podstawowe&lt;/span&gt;&lt;span style="text-align: justify;"&gt;&amp;nbsp; &lt;/span&gt;&lt;span style="text-align: justify;"&gt;funkcje aplikacji:&lt;/span&gt;&lt;/u&gt;&lt;/p&gt;&lt;ul style="margin-top:0cm" type="disc"&gt;
 &lt;li class="MsoNormal"&gt;Zdalne
     zarządzanie emitowaną treścią, sprzętem i oprogramowaniem.&lt;o:p&gt;&lt;/o:p&gt;&lt;/li&gt;
 &lt;li class="MsoNormal"&gt;Zarządzanie
     procesem z dowolnego miejsca, w dowolnym czasie (m.in. aktualizacja
     treści).&lt;o:p&gt;&lt;/o:p&gt;&lt;/li&gt;
 &lt;li class="MsoNormal"&gt;Możliwość
     stworzenia biblioteki multimediów (obrazy, filmy w dobrej jakości).&lt;o:p&gt;&lt;/o:p&gt;&lt;/li&gt;
 &lt;li class="MsoNormal"&gt;Możliwość
     wyświetlania stron internetowych, statystyk wypadkowych na zakładzie,
     itp..&lt;o:p&gt;&lt;/o:p&gt;&lt;/li&gt;
 &lt;li class="MsoNormal"&gt;Możliwość
     wyświetlania komunikatów (paski informacyjne, tapety, itp.).&lt;o:p&gt;&lt;/o:p&gt;&lt;/li&gt;
 &lt;li class="MsoNormal"&gt;Możliwość
     zarządzania monitorami z podziałem na poszczególne zakłady na terenie
     Polski (stacje przesypowe cementu, kopalnie kruszyw, wytwórnie betonu,
     itp.).&lt;o:p&gt;&lt;/o:p&gt;&lt;/li&gt;
 &lt;li class="MsoNormal"&gt;Możliwość
     nadawania określonych uprawnień do poszczególnych grup monitorów.&lt;o:p&gt;&lt;/o:p&gt;&lt;/li&gt;
 &lt;li class="MsoNormal"&gt;Możliwość
     tworzenia listy treści do wyświetlania.&lt;o:p&gt;&lt;/o:p&gt;&lt;/li&gt;
 &lt;li class="MsoNormal"&gt;Możliwość
     tworzenia harmonogramów – kiedy i w jakich godzinach określona treść ma
     się wyświetlać i na jakich wyświetlaczach.&lt;o:p&gt;&lt;/o:p&gt;&lt;/li&gt;
&lt;/ul&gt;
&lt;p class="MsoNormal" style=""&gt;&lt;u&gt;Oczekiwane wymagania techniczne&lt;/u&gt;: Usługa/system będzie działać poza siecią biznesową firmy
HeidelbergMaterials w sieci zaproponowanej i obsługiwanej przez dostawcę z
wykorzystaniem serwera zewnętrznego oraz z wykorzystaniem monitorów/telewizorów
różnych marek których jesteśmy właścicielami lub dostawca w ramach rozszerzenia
usługi dostarczy, zamontuje i odpowiednio skonfiguruje monitor/telewizor o
wskazanej przez nas wielkości/przekątnej we wskazane miejsce.&lt;br&gt;&lt;/p&gt;&lt;p class="MsoListParagraphCxSpFirst"&gt;
&lt;/p&gt;&lt;p class="MsoNormal"&gt;Usługa/system powinien być skalowalny tak, aby w przyszłości móc obsłużyć
100 a nawet więcej urządzeń (wyświetlaczy/monitorów/telewizorów).&amp;nbsp;&lt;font face="Arial, sans-serif"&gt;&lt;o:p&gt;&lt;/o:p&gt;&lt;/font&gt;&lt;/p&gt;
&lt;p class="MsoNormal" style=""&gt;Projekt będzie realizowany
etapami, w przeciągu kilku lat. W pierwszym roku, testowo aplikacja ma być&amp;nbsp; zainstalowana na 4 monitorach w
Górażdże Cement w Choruli, docelowo będzie ich ponad 100 szt. &lt;o:p&gt;&lt;/o:p&gt;&lt;/p&gt;
&lt;p class="MsoNormal" style=""&gt;Do wyceny prosimy uwzględnić m.in:&lt;o:p&gt;&lt;/o:p&gt;&lt;/p&gt;
&lt;p class="MsoListParagraphCxSpFirst" style=""&gt;&lt;span style="font-variant-numeric: normal; font-variant-east-asian: normal; font-stretch: normal; line-height: normal;"&gt;- koszt aplikacji/systemu&lt;br&gt;- instalację, szkolenie, wdrożenie systemu /aplikacji na 4 urządzeniach w zakładzie w Choruli&lt;br&gt;- dostęp do serwera zewnętrznego - koszt miesięczny/abonament&lt;br&gt;- wsparcie techniczne wycenione w roboczogodzinach&amp;nbsp;&lt;br&gt;- zapewnienie sieci/internetu&amp;nbsp;&lt;/span&gt;czyli środowiska, za pomocą którego
urządzenia i system będą się ze sobą komunikowały i umożliwiały zdalne
zarządzanie nimi&lt;br&gt;- licencje - czy są wymagane, jeśli, tak - koszt zakupu 1 szt.&amp;nbsp;&lt;/p&gt;&lt;p class="MsoListParagraphCxSpFirst" style=""&gt;&lt;br&gt;Dodatkowych
informacji udzielą Państwu:&lt;br&gt;&lt;/p&gt;&lt;ul&gt;
	&lt;li&gt;&lt;p lang="pl-PL" style="line-height: 100%; margin-top: 0.49cm; margin-bottom: 0cm"&gt;w
	sprawach merytorycznych - Magdalena Żołądź – administrator, główny użytkownik
programu, odpowiedzialna za treści wyświetlane na poszczególnych
monitorach –&amp;nbsp;Koordynator ds.Komunikacji Wewnętrznej i CSR, tel. 695 596 387, mailto:&amp;nbsp;&lt;a href="mailto:grzegorz.czyz@heidelbergmaterials.com" style=""&gt;magdalena.zoladz@heidelbergmaterials.com&lt;/a&gt;&lt;/p&gt;&lt;p class="MsoNormal" style="background-image: initial; background-position: initial; background-size: initial; background-repeat: initial; background-attachment: initial; background-origin: initial; background-clip: initial;"&gt;&lt;o:p&gt;&lt;/o:p&gt;&lt;/p&gt;&lt;p class="MsoNormal" style="background-image: initial; background-position: initial; background-size: initial; background-repeat: initial; background-attachment: initial; background-origin: initial; background-clip: initial;"&gt;&lt;o:p&gt;&lt;/o:p&gt;&lt;/p&gt;&lt;/li&gt;&lt;li&gt;&lt;p lang="pl-PL" style="line-height: 100%; margin-top: 0.49cm; margin-bottom: 0cm"&gt;w sprawach technicznych - Waldemar Stach -&amp;nbsp;Specjalista ds. Administracyjno-Technicznych, tel.&amp;nbsp;609&amp;nbsp;539 053,&amp;nbsp;mailto:&amp;nbsp;&lt;a href="mailto:grzegorz.czyz@heidelbergmaterials.com" style=""&gt;waldemar.stach@heidelbergmaterials.com&lt;/a&gt;&lt;/p&gt;&lt;/li&gt;
	&lt;li&gt;&lt;p lang="pl-PL" style="line-height: 100%; margin-bottom: 0.49cm"&gt;w
	sprawach handlowych/dotyczących przetargu - Kinga Masłowska - Kierownik Działu Zakupu Usług, tel. 77 7778710, mailto: mailto:&amp;nbsp;&lt;a href="mailto:grzegorz.czyz@heidelbergmaterials.com" style=""&gt;kinga.maslowska@heidelbergmaterials.com&lt;/a&gt;&lt;/p&gt;&lt;/li&gt;
&lt;/ul&gt;&lt;p lang="pl-PL" style="line-height: 100%; margin-bottom: 0.26cm; background-image: initial; background-position: initial; background-size: initial; background-repeat: initial; background-attachment: initial; background-origin: initial; background-clip: initial;"&gt;
&lt;br&gt;Załączniki
– wymagania wewnętrzne Górażdże Cement:&amp;nbsp;&lt;/p&gt;&lt;ol&gt;
	&lt;li&gt;&lt;p lang="pl-PL" style="line-height: 100%; margin-top: 0.49cm; margin-bottom: 0cm"&gt;Kodeks
	Etyczny Dostawców&lt;br&gt;&lt;/p&gt;&lt;/li&gt;
	&lt;li&gt;&lt;p lang="pl-PL" style="line-height: 100%; margin-bottom: 0.49cm"&gt;
	Ogólne
	warunki zakupów&amp;nbsp;&lt;br&gt;&lt;br&gt;&lt;/p&gt;&lt;/li&gt;&lt;/ol&gt;&lt;p lang="pl-PL" style="line-height: 100%; margin-bottom: 0.26cm; background-image: initial; background-position: initial; background-size: initial; background-repeat: initial; background-attachment: initial; background-origin: initial; background-clip: initial;"&gt;
Sposób
rozpatrzenia ofert:&amp;nbsp;&lt;/p&gt;&lt;ol&gt;
	&lt;li&gt;&lt;p lang="pl-PL" style="line-height: 100%; margin-top: 0.49cm; margin-bottom: 0cm"&gt;
	Oferty,
	które nie są zgodne z zasadami określonymi w niniejszym
	zaproszeniu, np. nie zawierające wszystkich wymaganych odpowiedzi,
	mogą zostać odrzucone.&amp;nbsp;&lt;/p&gt;&lt;/li&gt;
	&lt;li&gt;&lt;p lang="pl-PL" style="line-height: 100%; margin-bottom: 0cm"&gt;Oferty,
	które nie zostaną otrzymane w terminie mogą zostać odrzucone.&amp;nbsp;&lt;/p&gt;&lt;/li&gt;
	&lt;li&gt;&lt;p lang="pl-PL" style="line-height: 100%; margin-bottom: 0cm"&gt;Górażdże
	Cement S.A. zastrzega sobie prawo wyboru lub odrzucenia oferty bez
	podania uzasadnienia lub zlecenia wykonania tylko ograniczonego
	zakresu przedmiotu zaproszenia.&amp;nbsp;&lt;/p&gt;&lt;/li&gt;
	&lt;li&gt;&lt;p lang="pl-PL" style="line-height: 100%; margin-bottom: 0cm"&gt;Górażdże
	Cement S.A. zastrzega sobie możliwość prowadzenia negocjacji
	techniczno – handlowych z kilkoma oferentami równocześnie.&lt;/p&gt;&lt;/li&gt;
	&lt;li&gt;&lt;p lang="pl-PL" style="line-height: 100%; margin-bottom: 0cm"&gt;Niniejsze
	zaproszenie do złożenia oferty na zawarcie umowy, w rozumieniu
	artykułu 71 k.c. zostało skierowane również do innych osób. W
	związku z tym Państwa oferta weźmie udział w przetargu o
	charakterze rokowaniowym, polegającym na wyborze przez Górażdże
	Cement S.A. oferty lub ofert, które następnie będą przedmiotem
	negocjacji prowadzonych przez Górażdże Cement S.A. z osobą lub
	osobami, które wybrane dokumenty złożyły. Umowa zostanie zawarta
	z oferentem, z którym Górażdże Cement S.A. dojdzie do
	porozumienia, co do wszystkich jej postanowień, które będą
	przedmiotem negocjacji. 
	&lt;/p&gt;&lt;/li&gt;
	&lt;li&gt;&lt;p lang="pl-PL" style="line-height: 100%; margin-bottom: 0.49cm"&gt;
	Górażdże
	Cement S.A. zastrzega sobie prawo do swobodnego wyboru firm do
	rozmów negocjacyjnych. Wybór firmy nie oznacza zawarcia umowy z
	Górażdże Cement S.A. w trybie ofertowym w rozumieniu przepisów
	Kodeksu Cywilnego.&lt;/p&gt;&lt;/li&gt;&lt;/ol&gt;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</si>
</sst>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9449a9e41d59e32c154c6f00ac4495fd.pdf" TargetMode="External"/><Relationship Id="rId_hyperlink_2" Type="http://schemas.openxmlformats.org/officeDocument/2006/relationships/hyperlink" Target="https://platformazakupowa.pl/file/get_new/b9e73bbf753a6d4954cd46e5130dedb4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8"/>
  <sheetViews>
    <sheetView tabSelected="1" workbookViewId="0" showGridLines="true" showRowColHeaders="1">
      <selection activeCell="E28" sqref="E28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979198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3176736</v>
      </c>
      <c r="C6" s="6" t="s">
        <v>9</v>
      </c>
      <c r="D6" s="6"/>
      <c r="E6" s="11"/>
    </row>
    <row r="7" spans="1:27">
      <c r="A7" s="6">
        <v>2</v>
      </c>
      <c r="B7" s="6">
        <v>3176737</v>
      </c>
      <c r="C7" s="6" t="s">
        <v>10</v>
      </c>
      <c r="D7" s="6" t="s">
        <v>11</v>
      </c>
      <c r="E7" s="11"/>
    </row>
    <row r="8" spans="1:27">
      <c r="A8" s="6">
        <v>3</v>
      </c>
      <c r="B8" s="6">
        <v>3176738</v>
      </c>
      <c r="C8" s="6" t="s">
        <v>12</v>
      </c>
      <c r="D8" s="6"/>
      <c r="E8" s="11"/>
    </row>
    <row r="11" spans="1:27">
      <c r="A11" s="4" t="s">
        <v>5</v>
      </c>
      <c r="B11" s="4" t="s">
        <v>0</v>
      </c>
      <c r="C11" s="4" t="s">
        <v>13</v>
      </c>
      <c r="D11" s="4" t="s">
        <v>14</v>
      </c>
      <c r="E11" s="4" t="s">
        <v>15</v>
      </c>
      <c r="F11" s="4" t="s">
        <v>16</v>
      </c>
      <c r="G11" s="4" t="s">
        <v>17</v>
      </c>
      <c r="H11" s="4" t="s">
        <v>18</v>
      </c>
      <c r="I11" s="4" t="s">
        <v>19</v>
      </c>
    </row>
    <row r="12" spans="1:27">
      <c r="A12" s="6">
        <v>1</v>
      </c>
      <c r="B12" s="6">
        <v>1755889</v>
      </c>
      <c r="C12" s="6" t="s">
        <v>20</v>
      </c>
      <c r="D12" s="6" t="s">
        <v>21</v>
      </c>
      <c r="E12" s="6">
        <v>1.0</v>
      </c>
      <c r="F12" s="6" t="s">
        <v>22</v>
      </c>
      <c r="G12" s="14"/>
      <c r="H12" s="13" t="s">
        <v>23</v>
      </c>
      <c r="I12" s="11" t="s">
        <v>24</v>
      </c>
    </row>
    <row r="13" spans="1:27">
      <c r="A13" s="6">
        <v>2</v>
      </c>
      <c r="B13" s="6">
        <v>1755890</v>
      </c>
      <c r="C13" s="6" t="s">
        <v>25</v>
      </c>
      <c r="D13" s="6" t="s">
        <v>26</v>
      </c>
      <c r="E13" s="6">
        <v>1.0</v>
      </c>
      <c r="F13" s="6" t="s">
        <v>22</v>
      </c>
      <c r="G13" s="14"/>
      <c r="H13" s="13" t="s">
        <v>23</v>
      </c>
      <c r="I13" s="11" t="s">
        <v>24</v>
      </c>
    </row>
    <row r="14" spans="1:27">
      <c r="A14" s="6">
        <v>3</v>
      </c>
      <c r="B14" s="6">
        <v>1755891</v>
      </c>
      <c r="C14" s="6" t="s">
        <v>27</v>
      </c>
      <c r="D14" s="6" t="s">
        <v>28</v>
      </c>
      <c r="E14" s="6">
        <v>1.0</v>
      </c>
      <c r="F14" s="6" t="s">
        <v>22</v>
      </c>
      <c r="G14" s="14"/>
      <c r="H14" s="13" t="s">
        <v>23</v>
      </c>
      <c r="I14" s="11" t="s">
        <v>24</v>
      </c>
    </row>
    <row r="15" spans="1:27">
      <c r="A15" s="6">
        <v>4</v>
      </c>
      <c r="B15" s="6">
        <v>1755892</v>
      </c>
      <c r="C15" s="6" t="s">
        <v>29</v>
      </c>
      <c r="D15" s="6"/>
      <c r="E15" s="6">
        <v>1.0</v>
      </c>
      <c r="F15" s="6" t="s">
        <v>30</v>
      </c>
      <c r="G15" s="14"/>
      <c r="H15" s="13" t="s">
        <v>23</v>
      </c>
      <c r="I15" s="11" t="s">
        <v>24</v>
      </c>
    </row>
    <row r="16" spans="1:27">
      <c r="A16" s="6">
        <v>5</v>
      </c>
      <c r="B16" s="6">
        <v>1755950</v>
      </c>
      <c r="C16" s="6" t="s">
        <v>31</v>
      </c>
      <c r="D16" s="6" t="s">
        <v>32</v>
      </c>
      <c r="E16" s="6">
        <v>1.0</v>
      </c>
      <c r="F16" s="6" t="s">
        <v>22</v>
      </c>
      <c r="G16" s="14"/>
      <c r="H16" s="13" t="s">
        <v>23</v>
      </c>
      <c r="I16" s="11" t="s">
        <v>24</v>
      </c>
    </row>
    <row r="17" spans="1:27">
      <c r="A17" s="6">
        <v>6</v>
      </c>
      <c r="B17" s="6">
        <v>1755968</v>
      </c>
      <c r="C17" s="6" t="s">
        <v>33</v>
      </c>
      <c r="D17" s="6" t="s">
        <v>34</v>
      </c>
      <c r="E17" s="6">
        <v>1.0</v>
      </c>
      <c r="F17" s="6" t="s">
        <v>35</v>
      </c>
      <c r="G17" s="14"/>
      <c r="H17" s="13" t="s">
        <v>23</v>
      </c>
      <c r="I17" s="11" t="s">
        <v>24</v>
      </c>
    </row>
    <row r="18" spans="1:27">
      <c r="F18" s="6" t="s">
        <v>36</v>
      </c>
      <c r="G18">
        <f>SUMPRODUCT(E12:E17, G12:G17)</f>
      </c>
    </row>
    <row r="20" spans="1:27">
      <c r="A20" s="3" t="s">
        <v>37</v>
      </c>
      <c r="B20" s="8"/>
      <c r="C20" s="8"/>
      <c r="D20" s="8"/>
      <c r="E20" s="9"/>
      <c r="F20" s="15"/>
    </row>
    <row r="21" spans="1:27">
      <c r="A21" s="6" t="s">
        <v>5</v>
      </c>
      <c r="B21" s="6" t="s">
        <v>0</v>
      </c>
      <c r="C21" s="6" t="s">
        <v>38</v>
      </c>
      <c r="D21" s="5" t="s">
        <v>39</v>
      </c>
      <c r="E21" s="17"/>
      <c r="F21" s="15"/>
    </row>
    <row r="22" spans="1:27">
      <c r="A22" s="1">
        <v>1</v>
      </c>
      <c r="B22" s="1">
        <v>979198</v>
      </c>
      <c r="C22" s="1" t="s">
        <v>40</v>
      </c>
      <c r="D22" s="16" t="s">
        <v>41</v>
      </c>
      <c r="E22" s="16"/>
    </row>
    <row r="23" spans="1:27">
      <c r="A23" s="1">
        <v>2</v>
      </c>
      <c r="B23" s="1">
        <v>979198</v>
      </c>
      <c r="C23" s="1" t="s">
        <v>40</v>
      </c>
      <c r="D23" s="16" t="s">
        <v>42</v>
      </c>
      <c r="E23" s="16"/>
    </row>
    <row r="27" spans="1:27">
      <c r="A27" s="3" t="s">
        <v>40</v>
      </c>
      <c r="B27" s="8"/>
      <c r="C27" s="8"/>
      <c r="D27" s="8"/>
      <c r="E27" s="18"/>
      <c r="F27" s="15"/>
    </row>
    <row r="28" spans="1:27">
      <c r="A28" s="10" t="s">
        <v>43</v>
      </c>
      <c r="B28" s="8"/>
      <c r="C28" s="8"/>
      <c r="D28" s="8"/>
      <c r="E28" s="18"/>
      <c r="F28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E20"/>
    <mergeCell ref="D21:E21"/>
    <mergeCell ref="D22:E22"/>
    <mergeCell ref="D23:E23"/>
    <mergeCell ref="A27:E27"/>
    <mergeCell ref="A28:E28"/>
  </mergeCells>
  <dataValidations count="3">
    <dataValidation type="decimal" errorStyle="stop" operator="between" allowBlank="1" showDropDown="1" showInputMessage="1" showErrorMessage="1" errorTitle="Error" error="Nieprawidłowa wartość" sqref="G12:G17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:H17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:I17">
      <formula1>"PLN,EUR,"</formula1>
    </dataValidation>
  </dataValidations>
  <hyperlinks>
    <hyperlink ref="D22" r:id="rId_hyperlink_1"/>
    <hyperlink ref="D2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2025-04-24T03:55:22+02:00</dcterms:created>
  <dcterms:modified xsi:type="dcterms:W3CDTF">2025-04-24T03:55:22+02:00</dcterms:modified>
  <dc:title>Untitled Spreadsheet</dc:title>
  <dc:description/>
  <dc:subject/>
  <cp:keywords/>
  <cp:category/>
</cp:coreProperties>
</file>