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<sst xmlns="http://schemas.openxmlformats.org/spreadsheetml/2006/main" uniqueCount="44">
  <si>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</si>
  <si>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</si>
  <si>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</si>
  <si>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części do falownika do tramwaju Moderus Beta MF24 AC</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</si>
  <si>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</si>
  <si>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</si>
  <si>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</si>
  <si>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</si>
  <si>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</si>
  <si>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</si>
  <si>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</si>
  <si>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</si>
  <si>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Jeden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</si>
  <si>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</si>
  <si>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</si>
  <si>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</si>
  <si>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</si>
  <si>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</si>
  <si>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</si>
  <si>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</si>
  <si>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</si>
  <si>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</si>
  <si>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</si>
  <si>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</si>
  <si>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</si>
  <si>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</si>
  <si>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</si>
  <si>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</si>
  <si>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Kondensator E50.S34-705NTO 7000uF 600V</t>
  </si>
  <si>
    <t>DO ZASOBNIKA KONDENSATOROWEGO ZBK-CAP</t>
  </si>
  <si>
    <t>szt.</t>
  </si>
  <si>
    <t>23%</t>
  </si>
  <si>
    <t>PLN</t>
  </si>
  <si>
    <t>Rezystor 68KOm/100W</t>
  </si>
  <si>
    <t>Taśma łącząca moduły 1V1</t>
  </si>
  <si>
    <t>Taśma łącząca moduły 1V2</t>
  </si>
  <si>
    <t>Taśma łącząca moduły T1V2</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</si>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</sst>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976461</v>
      </c>
      <c r="C2" s="5" t="s">
        <v>3</v>
      </c>
      <c r="G2" s="2" t="s">
        <v>4</v>
      </c>
      <c r="H2" s="1"/>
      <c r="I2" s="10"/>
    </row>
    <row r="5" spans="1:27">
      <c r="A5" s="3" t="s">
        <v>5</v>
      </c>
      <c r="B5" s="3" t="s">
        <v>0</v>
      </c>
      <c r="C5" s="3" t="s">
        <v>6</v>
      </c>
      <c r="D5" s="3" t="s">
        <v>7</v>
      </c>
      <c r="E5" s="3" t="s">
        <v>8</v>
      </c>
    </row>
    <row r="6" spans="1:27">
      <c r="A6" s="5">
        <v>1</v>
      </c>
      <c r="B6" s="5">
        <v>3168106</v>
      </c>
      <c r="C6" s="5" t="s">
        <v>9</v>
      </c>
      <c r="D6" s="5" t="s">
        <v>10</v>
      </c>
      <c r="E6" s="10"/>
    </row>
    <row r="7" spans="1:27">
      <c r="A7" s="5">
        <v>2</v>
      </c>
      <c r="B7" s="5">
        <v>3168107</v>
      </c>
      <c r="C7" s="5" t="s">
        <v>11</v>
      </c>
      <c r="D7" s="5" t="s">
        <v>12</v>
      </c>
      <c r="E7" s="10"/>
    </row>
    <row r="8" spans="1:27">
      <c r="A8" s="5">
        <v>3</v>
      </c>
      <c r="B8" s="5">
        <v>3168108</v>
      </c>
      <c r="C8" s="5" t="s">
        <v>13</v>
      </c>
      <c r="D8" s="5" t="s">
        <v>14</v>
      </c>
      <c r="E8" s="10"/>
    </row>
    <row r="9" spans="1:27">
      <c r="A9" s="5">
        <v>4</v>
      </c>
      <c r="B9" s="5">
        <v>3168109</v>
      </c>
      <c r="C9" s="5" t="s">
        <v>15</v>
      </c>
      <c r="D9" s="5" t="s">
        <v>16</v>
      </c>
      <c r="E9" s="10"/>
    </row>
    <row r="10" spans="1:27">
      <c r="A10" s="5">
        <v>5</v>
      </c>
      <c r="B10" s="5">
        <v>3168110</v>
      </c>
      <c r="C10" s="5" t="s">
        <v>17</v>
      </c>
      <c r="D10" s="5" t="s">
        <v>18</v>
      </c>
      <c r="E10" s="10"/>
    </row>
    <row r="11" spans="1:27">
      <c r="A11" s="5">
        <v>6</v>
      </c>
      <c r="B11" s="5">
        <v>3168111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1751274</v>
      </c>
      <c r="C15" s="5" t="s">
        <v>28</v>
      </c>
      <c r="D15" s="5" t="s">
        <v>29</v>
      </c>
      <c r="E15" s="5">
        <v>5.0</v>
      </c>
      <c r="F15" s="5" t="s">
        <v>30</v>
      </c>
      <c r="G15" s="13"/>
      <c r="H15" s="12" t="s">
        <v>31</v>
      </c>
      <c r="I15" s="10" t="s">
        <v>32</v>
      </c>
    </row>
    <row r="16" spans="1:27">
      <c r="A16" s="5">
        <v>2</v>
      </c>
      <c r="B16" s="5">
        <v>1751398</v>
      </c>
      <c r="C16" s="5" t="s">
        <v>33</v>
      </c>
      <c r="D16" s="5"/>
      <c r="E16" s="5">
        <v>2.0</v>
      </c>
      <c r="F16" s="5" t="s">
        <v>30</v>
      </c>
      <c r="G16" s="13"/>
      <c r="H16" s="12" t="s">
        <v>31</v>
      </c>
      <c r="I16" s="10" t="s">
        <v>32</v>
      </c>
    </row>
    <row r="17" spans="1:27">
      <c r="A17" s="5">
        <v>3</v>
      </c>
      <c r="B17" s="5">
        <v>1751399</v>
      </c>
      <c r="C17" s="5" t="s">
        <v>34</v>
      </c>
      <c r="D17" s="5"/>
      <c r="E17" s="5">
        <v>2.0</v>
      </c>
      <c r="F17" s="5" t="s">
        <v>30</v>
      </c>
      <c r="G17" s="13"/>
      <c r="H17" s="12" t="s">
        <v>31</v>
      </c>
      <c r="I17" s="10" t="s">
        <v>32</v>
      </c>
    </row>
    <row r="18" spans="1:27">
      <c r="A18" s="5">
        <v>4</v>
      </c>
      <c r="B18" s="5">
        <v>1751400</v>
      </c>
      <c r="C18" s="5" t="s">
        <v>35</v>
      </c>
      <c r="D18" s="5"/>
      <c r="E18" s="5">
        <v>2.0</v>
      </c>
      <c r="F18" s="5" t="s">
        <v>30</v>
      </c>
      <c r="G18" s="13"/>
      <c r="H18" s="12" t="s">
        <v>31</v>
      </c>
      <c r="I18" s="10" t="s">
        <v>32</v>
      </c>
    </row>
    <row r="19" spans="1:27">
      <c r="A19" s="5">
        <v>5</v>
      </c>
      <c r="B19" s="5">
        <v>1751401</v>
      </c>
      <c r="C19" s="5" t="s">
        <v>36</v>
      </c>
      <c r="D19" s="5"/>
      <c r="E19" s="5">
        <v>4.0</v>
      </c>
      <c r="F19" s="5" t="s">
        <v>30</v>
      </c>
      <c r="G19" s="13"/>
      <c r="H19" s="12" t="s">
        <v>31</v>
      </c>
      <c r="I19" s="10" t="s">
        <v>32</v>
      </c>
    </row>
    <row r="20" spans="1:27">
      <c r="F20" s="5" t="s">
        <v>37</v>
      </c>
      <c r="G20">
        <f>SUMPRODUCT(E15:E19, G15:G19)</f>
      </c>
    </row>
    <row r="22" spans="1:27">
      <c r="A22" s="2" t="s">
        <v>38</v>
      </c>
      <c r="B22" s="7"/>
      <c r="C22" s="7"/>
      <c r="D22" s="7"/>
      <c r="E22" s="8"/>
      <c r="F22" s="14"/>
    </row>
    <row r="23" spans="1:27">
      <c r="A23" s="5" t="s">
        <v>5</v>
      </c>
      <c r="B23" s="5" t="s">
        <v>0</v>
      </c>
      <c r="C23" s="5" t="s">
        <v>39</v>
      </c>
      <c r="D23" s="4" t="s">
        <v>40</v>
      </c>
      <c r="E23" s="8"/>
      <c r="F23" s="14"/>
    </row>
    <row r="24" spans="1:27">
      <c r="A24" t="s">
        <v>41</v>
      </c>
    </row>
    <row r="27" spans="1:27">
      <c r="A27" s="2" t="s">
        <v>42</v>
      </c>
      <c r="B27" s="7"/>
      <c r="C27" s="7"/>
      <c r="D27" s="7"/>
      <c r="E27" s="15"/>
      <c r="F27" s="14"/>
    </row>
    <row r="28" spans="1:27">
      <c r="A28" s="9" t="s">
        <v>43</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5:G19">
      <formula1>0.01</formula1>
      <formula2>100000000</formula2>
    </dataValidation>
    <dataValidation type="list" errorStyle="stop" operator="between" allowBlank="0" showDropDown="0" showInputMessage="1" showErrorMessage="1" errorTitle="Error" error="Nieprawidłowa wartość" sqref="H15:H19">
      <formula1>"23%,8%,7%,5%,0%,nie podlega,zw.,"</formula1>
    </dataValidation>
    <dataValidation type="list" errorStyle="stop" operator="between" allowBlank="0" showDropDown="0" showInputMessage="1" showErrorMessage="1" errorTitle="Error" error="Nieprawidłowa wartość" sqref="I15: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2024-10-14T12:21:56+02:00</dcterms:created>
  <dcterms:modified xsi:type="dcterms:W3CDTF">2024-10-14T12:21:56+02:00</dcterms:modified>
  <dc:title>Untitled Spreadsheet</dc:title>
  <dc:description/>
  <dc:subject/>
  <cp:keywords/>
  <cp:category/>
</cp:coreProperties>
</file>