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<sst xmlns="http://schemas.openxmlformats.org/spreadsheetml/2006/main" uniqueCount="81">
  <si>
    <t>ID</t>
  </si>
  <si>
    <t>Oferta na:</t>
  </si>
  <si>
    <t>pl</t>
  </si>
  <si>
    <t>Wyposażenie specjalne i taktyczne.</t>
  </si>
  <si>
    <t>Komentarz do całej oferty:</t>
  </si>
  <si>
    <t>LP</t>
  </si>
  <si>
    <t>Kryterium</t>
  </si>
  <si>
    <t>Opis</t>
  </si>
  <si>
    <t>Twoja propozycja/komentarz</t>
  </si>
  <si>
    <t>Warunki płatności</t>
  </si>
  <si>
    <t xml:space="preserve">30 dni od otrzymania prawidłowo wystawionej faktury, proszę potwierdzić.
</t>
  </si>
  <si>
    <t>Dostawa</t>
  </si>
  <si>
    <t xml:space="preserve">Koszt dostawy oraz wniesienie do magazynu po stronie dostawcy, proszę potwierdzić.
</t>
  </si>
  <si>
    <t>Termin dostawy</t>
  </si>
  <si>
    <t>21 dni od złożenia zamówienia, proszę potwierdzić.</t>
  </si>
  <si>
    <t>Gwarancja</t>
  </si>
  <si>
    <t>min.24 miesiące, proszę potwierdzić.</t>
  </si>
  <si>
    <t>Wymiana towaru</t>
  </si>
  <si>
    <t>Możliwość wymiany dostarczonego  towaru na inne rozmiary.</t>
  </si>
  <si>
    <t>Oświadczenie</t>
  </si>
  <si>
    <t>Dotyczące przesłanek wykluczenia z art. 5K rozporządzenia 833/2014 oraz art.7 ustawy o szczególnych rozwiązaniach w zakresie przeciwdziałania wspieraniu agresji na Ukrainę oraz służących ochronie bezpieczeństwa narodowego. Proszę podpisać. (Zamawiający wymaga załączenia pliku)</t>
  </si>
  <si>
    <t>NAZWA TOWARU / USŁUGI</t>
  </si>
  <si>
    <t>OPIS</t>
  </si>
  <si>
    <t>ILOŚĆ</t>
  </si>
  <si>
    <t>JM</t>
  </si>
  <si>
    <t>Cena/JM</t>
  </si>
  <si>
    <t>VAT</t>
  </si>
  <si>
    <t>WALUTA</t>
  </si>
  <si>
    <t>Rękawice taktyczne</t>
  </si>
  <si>
    <t xml:space="preserve"> Rękawice Direct Action Hard Gloves - Coyote Brown, do oferty proszę dołączyć poglądowe zdjęcia asortymentu</t>
  </si>
  <si>
    <t>para</t>
  </si>
  <si>
    <t>23%</t>
  </si>
  <si>
    <t>PLN</t>
  </si>
  <si>
    <t>Trzewiki specjalne męskie</t>
  </si>
  <si>
    <t>Buty Lowa Zephyr GTX MID MK2 kolor Desert - 19 par, Coyote Op - 5 par, 
Black - 13 par, do oferty proszę dołączyć poglądowe zdjęcia asortymentu</t>
  </si>
  <si>
    <t>Trzewiki specjalne damskie</t>
  </si>
  <si>
    <t xml:space="preserve">Buty Lowa Zephyr MK2 GTX MID Womens - Czarne, do oferty proszę dołączyć poglądowe zdjęcia asortymentu
</t>
  </si>
  <si>
    <t>Spodnie taktyczne męskie</t>
  </si>
  <si>
    <t>Spodnie Helikon UTP Rip-Stop SP-UTL-PR-01 - kolor czarny, do oferty proszę dołączyć poglądowe zdjęcia asortymentu</t>
  </si>
  <si>
    <t>szt.</t>
  </si>
  <si>
    <t>Spodnie taktyczne damskie</t>
  </si>
  <si>
    <t>Spodnie Helikon UTP Rip-Stop Resized - Damskie - kolor czarny,  do oferty proszę dołączyć poglądowe zdjęcia asortymentu</t>
  </si>
  <si>
    <t>Koszulka taktyczna męska</t>
  </si>
  <si>
    <t>Koszulka termoaktywna Tactical T-shirt Helikon TopCool - Black do oferty proszę dołączyć poglądowe zdjęcia asortymentu</t>
  </si>
  <si>
    <t>Koszulka taktyczna damska</t>
  </si>
  <si>
    <t>Koszulka termoaktywna Polo Helikon Women's UTL TopCool Lite - kolor czarny
do oferty proszę dołączyć poglądowe zdjęcia asortymentu</t>
  </si>
  <si>
    <t>Rękawice taktyczne męskie</t>
  </si>
  <si>
    <t>Rękawice antyprzecięciowe Mechanix Wear Pursuit D5 - Black, do oferty proszę dołączyć poglądowe zdjęcia asortymentu</t>
  </si>
  <si>
    <t>Rękawice taktyczne damskie</t>
  </si>
  <si>
    <t>Rękawice antyprzecięciowe Mechanix Wear Women's Pursuit D5 do oferty proszę dołączyć poglądowe zdjęcia asortymentu</t>
  </si>
  <si>
    <t xml:space="preserve">Kurtka specjalna z ukrytym napiemisem </t>
  </si>
  <si>
    <t>Kurtka Taktyczna Helikon Cougar - Czarna do oferty proszę dołączyć poglądowe
18 szt z  napisem CBZC, 4 szt z napisem CBŚP  do oferty proszę dołączyć poglądowe zdjęcia asortymentu</t>
  </si>
  <si>
    <t>Polar specjalny</t>
  </si>
  <si>
    <t xml:space="preserve">Polar Helikon Classic Army WindBlocker - Czarny, do oferty proszę dołączyć poglądowe </t>
  </si>
  <si>
    <t>Bielizna specjalna damska</t>
  </si>
  <si>
    <t>Bielizna termoaktywna damska Alpinus Mora Set - Graphite/Pink, do oferty proszę dołączyć poglądowe zdjęcia asortymentu</t>
  </si>
  <si>
    <t>kpl.</t>
  </si>
  <si>
    <t>Bielizna specjalna męska</t>
  </si>
  <si>
    <t>Bielizna termoaktywna Alpinus Active Base Layer Black , do oferty proszę dołączyć poglądowe zdjęcia asortymentu</t>
  </si>
  <si>
    <t>Skarpety zimowe</t>
  </si>
  <si>
    <t xml:space="preserve">  Skarpety trekkingowe COMODO TRE12 – 70% merino, do oferty proszę dołączyć poglądowe zdjęcie asortymentu</t>
  </si>
  <si>
    <t>Rękawice antyprzekłuciowe</t>
  </si>
  <si>
    <t>Rękawice antyprzekłuciowe Mechanix Durahide Leather Needlestick Law Enforcement - Czarne</t>
  </si>
  <si>
    <t>Torba transportowa</t>
  </si>
  <si>
    <t>Duża torba Trolley Commando Bag - coyote, do oferty proszę dołączyć poglądowe zdjęcie asortymentu</t>
  </si>
  <si>
    <t>Plecak</t>
  </si>
  <si>
    <t>Plecak Magnum Urbantask Cordura Reaper 25 l - Black  do oferty proszę dołączyć poglądowe zdjęcia asortymentu</t>
  </si>
  <si>
    <t>Buty sportowe</t>
  </si>
  <si>
    <t xml:space="preserve">ADIDAS TERREX SWIFT SOLO 2.2 kolor IE 6903 niebieskie - 8 par, IE 6901 czarne, do oferty proszę dołączyć poglądowe zdjęcie asortymentu	
</t>
  </si>
  <si>
    <t>ADIDAS ZX 500
FW 2812 granatowe, do oferty proszę dołączyć poglądowe zdjęcie asortymentu</t>
  </si>
  <si>
    <t>NEW BALANCE SNEAKERSY		
CM997HCJ szare - 13 par, CM997HVE niebieskie  - 4 pary, CM99HW czerwone - 3 pary, do oferty proszę dołączyć poglądowe zdjęcie asortymentu</t>
  </si>
  <si>
    <t xml:space="preserve">Adidas Superstar J
EF5398 - kolor czarny, do oferty proszę dołączyć poglądowe zdjęcie asortymentu
</t>
  </si>
  <si>
    <t xml:space="preserve">Adidas Superstar
HQ8866 kolor KHAKI, do oferty proszę dołączyć poglądowe zdjęcie asortymentu
</t>
  </si>
  <si>
    <t xml:space="preserve">Adidas SneakersyRun 70S 2.0 IH8595  kolor czarny, do oferty proszę dołączyć poglądowe zdjęcie asortymentu
</t>
  </si>
  <si>
    <t>Razem:</t>
  </si>
  <si>
    <t>Załączniki do postępowania</t>
  </si>
  <si>
    <t>Źródło</t>
  </si>
  <si>
    <t>Nazwa załącznika</t>
  </si>
  <si>
    <t>OŚWIADCZENIE.doc</t>
  </si>
  <si>
    <t>Warunki postępowania</t>
  </si>
  <si>
    <t>&lt;p style="text-align: justify;"&gt;W imieniu KWP w Opolu informujemy o postępowaniu wszystkich solidnych wykonawców do składania ofert na wyposażenie specjalne sportowe i taktyczne.&amp;nbsp;&lt;/p&gt;&lt;p&gt;&lt;u&gt;Zastrzegamy, że postępowanie może zakończyć się brakiem wyboru oferty w przypadku przekroczenia szacowanych środków.&lt;/u&gt;&lt;/p&gt;&lt;p&gt;&lt;strong&gt;Zamawiający wymaga:&lt;/strong&gt;&lt;/p&gt;&lt;p&gt;- warunki płatności: 30 dni od otrzymania prawidłowo wystawionej faktury;&amp;nbsp;&lt;/p&gt;&lt;p&gt;- termin realizacji: 21 dni od złożenia zamówienia&amp;nbsp; &lt;br&gt;&lt;/p&gt;&lt;p&gt;- gwarancja: proszę o potwierdzenie objęcia gwarancją przez min.&amp;nbsp; 24 miesiące;&amp;nbsp; &lt;br&gt;&lt;/p&gt;&lt;p&gt;-&amp;nbsp; możliwość wymiany dostarczonego towaru na inny rozmiar,&amp;nbsp; &lt;br&gt;&lt;/p&gt;&lt;p&gt;- zastrzegamy, że postępowanie może zakończyć się brakiem wyboru oferty bądź ilości w przypadku:&amp;nbsp; przekroczenia szacowanych środków finansowych na realizację zamówienia oraz zmianę zapotrzebowania Zamawiającego&lt;br&gt;&lt;/p&gt;&lt;p&gt;- dostawa oraz wniesienie do magazynu po stronie dostawcy, proszę potwierdzić.&lt;/p&gt;&lt;p&gt;&lt;strong&gt;W przypadku pytań:&amp;nbsp;&lt;/strong&gt;&lt;/p&gt;&lt;p&gt;- merytorycznych, proszę o kontakt za pośrednictwem przycisku w prawym, dolnym rogu formularza&amp;nbsp;"&lt;strong&gt;Wyślij wiadomość&lt;/strong&gt;"&amp;nbsp;lub pod nr tel. 47 864 3786&lt;br&gt;&lt;/p&gt;&lt;p&gt;-&amp;nbsp;związanych z obsługą platformy, proszę o kontakt z Centrum Wsparcia Klienta platformy zakupowej Open Nexus pod nr&amp;nbsp;&lt;strong&gt;22 101 02 02&lt;/strong&gt;, czynnym od poniedziałku do piątku w godzinach&amp;nbsp;&lt;strong&gt;8:00 do 17:00.&lt;/strong&gt;&lt;/p&gt;&lt;p&gt;&lt;strong&gt;Oficjalnym potwierdzeniem chęci realizacji zamówienia przez Zamawiającego jest wysłanie zamówienia lub podpisanie umowy.&amp;nbsp;&lt;/strong&gt;&lt;/p&gt;&lt;p&gt;&lt;em&gt;Wiadomości z platformy zakupowej mają charakter informacyjny.&lt;/em&gt;&lt;/p&gt;&lt;p&gt;&lt;i&gt;&lt;/i&gt;&lt;/p&gt;&lt;p&gt;  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</si>
</sst>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21230eeb6bf01e63c28f8755550d092d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7"/>
  <sheetViews>
    <sheetView tabSelected="1" workbookViewId="0" showGridLines="true" showRowColHeaders="1">
      <selection activeCell="E47" sqref="E4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972780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3156560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3156561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3156562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3156563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3156564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3156565</v>
      </c>
      <c r="C11" s="6" t="s">
        <v>19</v>
      </c>
      <c r="D11" s="6" t="s">
        <v>20</v>
      </c>
      <c r="E11" s="11"/>
    </row>
    <row r="14" spans="1:27">
      <c r="A14" s="4" t="s">
        <v>5</v>
      </c>
      <c r="B14" s="4" t="s">
        <v>0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25</v>
      </c>
      <c r="H14" s="4" t="s">
        <v>26</v>
      </c>
      <c r="I14" s="4" t="s">
        <v>27</v>
      </c>
    </row>
    <row r="15" spans="1:27">
      <c r="A15" s="6">
        <v>1</v>
      </c>
      <c r="B15" s="6">
        <v>1746662</v>
      </c>
      <c r="C15" s="6" t="s">
        <v>28</v>
      </c>
      <c r="D15" s="6" t="s">
        <v>29</v>
      </c>
      <c r="E15" s="6">
        <v>19.0</v>
      </c>
      <c r="F15" s="6" t="s">
        <v>30</v>
      </c>
      <c r="G15" s="14"/>
      <c r="H15" s="13" t="s">
        <v>31</v>
      </c>
      <c r="I15" s="11" t="s">
        <v>32</v>
      </c>
    </row>
    <row r="16" spans="1:27">
      <c r="A16" s="6">
        <v>2</v>
      </c>
      <c r="B16" s="6">
        <v>1746663</v>
      </c>
      <c r="C16" s="6" t="s">
        <v>33</v>
      </c>
      <c r="D16" s="6" t="s">
        <v>34</v>
      </c>
      <c r="E16" s="6">
        <v>38.0</v>
      </c>
      <c r="F16" s="6" t="s">
        <v>30</v>
      </c>
      <c r="G16" s="14"/>
      <c r="H16" s="13" t="s">
        <v>31</v>
      </c>
      <c r="I16" s="11" t="s">
        <v>32</v>
      </c>
    </row>
    <row r="17" spans="1:27">
      <c r="A17" s="6">
        <v>3</v>
      </c>
      <c r="B17" s="6">
        <v>1746664</v>
      </c>
      <c r="C17" s="6" t="s">
        <v>35</v>
      </c>
      <c r="D17" s="6" t="s">
        <v>36</v>
      </c>
      <c r="E17" s="6">
        <v>3.0</v>
      </c>
      <c r="F17" s="6" t="s">
        <v>30</v>
      </c>
      <c r="G17" s="14"/>
      <c r="H17" s="13" t="s">
        <v>31</v>
      </c>
      <c r="I17" s="11" t="s">
        <v>32</v>
      </c>
    </row>
    <row r="18" spans="1:27">
      <c r="A18" s="6">
        <v>4</v>
      </c>
      <c r="B18" s="6">
        <v>1746665</v>
      </c>
      <c r="C18" s="6" t="s">
        <v>37</v>
      </c>
      <c r="D18" s="6" t="s">
        <v>38</v>
      </c>
      <c r="E18" s="6">
        <v>19.0</v>
      </c>
      <c r="F18" s="6" t="s">
        <v>39</v>
      </c>
      <c r="G18" s="14"/>
      <c r="H18" s="13" t="s">
        <v>31</v>
      </c>
      <c r="I18" s="11" t="s">
        <v>32</v>
      </c>
    </row>
    <row r="19" spans="1:27">
      <c r="A19" s="6">
        <v>5</v>
      </c>
      <c r="B19" s="6">
        <v>1746666</v>
      </c>
      <c r="C19" s="6" t="s">
        <v>40</v>
      </c>
      <c r="D19" s="6" t="s">
        <v>41</v>
      </c>
      <c r="E19" s="6">
        <v>3.0</v>
      </c>
      <c r="F19" s="6" t="s">
        <v>39</v>
      </c>
      <c r="G19" s="14"/>
      <c r="H19" s="13" t="s">
        <v>31</v>
      </c>
      <c r="I19" s="11" t="s">
        <v>32</v>
      </c>
    </row>
    <row r="20" spans="1:27">
      <c r="A20" s="6">
        <v>6</v>
      </c>
      <c r="B20" s="6">
        <v>1746667</v>
      </c>
      <c r="C20" s="6" t="s">
        <v>42</v>
      </c>
      <c r="D20" s="6" t="s">
        <v>43</v>
      </c>
      <c r="E20" s="6">
        <v>15.0</v>
      </c>
      <c r="F20" s="6" t="s">
        <v>39</v>
      </c>
      <c r="G20" s="14"/>
      <c r="H20" s="13" t="s">
        <v>31</v>
      </c>
      <c r="I20" s="11" t="s">
        <v>32</v>
      </c>
    </row>
    <row r="21" spans="1:27">
      <c r="A21" s="6">
        <v>7</v>
      </c>
      <c r="B21" s="6">
        <v>1746668</v>
      </c>
      <c r="C21" s="6" t="s">
        <v>44</v>
      </c>
      <c r="D21" s="6" t="s">
        <v>45</v>
      </c>
      <c r="E21" s="6">
        <v>3.0</v>
      </c>
      <c r="F21" s="6" t="s">
        <v>39</v>
      </c>
      <c r="G21" s="14"/>
      <c r="H21" s="13" t="s">
        <v>31</v>
      </c>
      <c r="I21" s="11" t="s">
        <v>32</v>
      </c>
    </row>
    <row r="22" spans="1:27">
      <c r="A22" s="6">
        <v>8</v>
      </c>
      <c r="B22" s="6">
        <v>1746669</v>
      </c>
      <c r="C22" s="6" t="s">
        <v>46</v>
      </c>
      <c r="D22" s="6" t="s">
        <v>47</v>
      </c>
      <c r="E22" s="6">
        <v>15.0</v>
      </c>
      <c r="F22" s="6" t="s">
        <v>30</v>
      </c>
      <c r="G22" s="14"/>
      <c r="H22" s="13" t="s">
        <v>31</v>
      </c>
      <c r="I22" s="11" t="s">
        <v>32</v>
      </c>
    </row>
    <row r="23" spans="1:27">
      <c r="A23" s="6">
        <v>9</v>
      </c>
      <c r="B23" s="6">
        <v>1746670</v>
      </c>
      <c r="C23" s="6" t="s">
        <v>48</v>
      </c>
      <c r="D23" s="6" t="s">
        <v>49</v>
      </c>
      <c r="E23" s="6">
        <v>3.0</v>
      </c>
      <c r="F23" s="6" t="s">
        <v>30</v>
      </c>
      <c r="G23" s="14"/>
      <c r="H23" s="13" t="s">
        <v>31</v>
      </c>
      <c r="I23" s="11" t="s">
        <v>32</v>
      </c>
    </row>
    <row r="24" spans="1:27">
      <c r="A24" s="6">
        <v>10</v>
      </c>
      <c r="B24" s="6">
        <v>1746671</v>
      </c>
      <c r="C24" s="6" t="s">
        <v>50</v>
      </c>
      <c r="D24" s="6" t="s">
        <v>51</v>
      </c>
      <c r="E24" s="6">
        <v>22.0</v>
      </c>
      <c r="F24" s="6" t="s">
        <v>39</v>
      </c>
      <c r="G24" s="14"/>
      <c r="H24" s="13" t="s">
        <v>31</v>
      </c>
      <c r="I24" s="11" t="s">
        <v>32</v>
      </c>
    </row>
    <row r="25" spans="1:27">
      <c r="A25" s="6">
        <v>11</v>
      </c>
      <c r="B25" s="6">
        <v>1746672</v>
      </c>
      <c r="C25" s="6" t="s">
        <v>52</v>
      </c>
      <c r="D25" s="6" t="s">
        <v>53</v>
      </c>
      <c r="E25" s="6">
        <v>18.0</v>
      </c>
      <c r="F25" s="6" t="s">
        <v>39</v>
      </c>
      <c r="G25" s="14"/>
      <c r="H25" s="13" t="s">
        <v>31</v>
      </c>
      <c r="I25" s="11" t="s">
        <v>32</v>
      </c>
    </row>
    <row r="26" spans="1:27">
      <c r="A26" s="6">
        <v>12</v>
      </c>
      <c r="B26" s="6">
        <v>1746673</v>
      </c>
      <c r="C26" s="6" t="s">
        <v>54</v>
      </c>
      <c r="D26" s="6" t="s">
        <v>55</v>
      </c>
      <c r="E26" s="6">
        <v>3.0</v>
      </c>
      <c r="F26" s="6" t="s">
        <v>56</v>
      </c>
      <c r="G26" s="14"/>
      <c r="H26" s="13" t="s">
        <v>31</v>
      </c>
      <c r="I26" s="11" t="s">
        <v>32</v>
      </c>
    </row>
    <row r="27" spans="1:27">
      <c r="A27" s="6">
        <v>13</v>
      </c>
      <c r="B27" s="6">
        <v>1746674</v>
      </c>
      <c r="C27" s="6" t="s">
        <v>57</v>
      </c>
      <c r="D27" s="6" t="s">
        <v>58</v>
      </c>
      <c r="E27" s="6">
        <v>15.0</v>
      </c>
      <c r="F27" s="6" t="s">
        <v>56</v>
      </c>
      <c r="G27" s="14"/>
      <c r="H27" s="13" t="s">
        <v>31</v>
      </c>
      <c r="I27" s="11" t="s">
        <v>32</v>
      </c>
    </row>
    <row r="28" spans="1:27">
      <c r="A28" s="6">
        <v>14</v>
      </c>
      <c r="B28" s="6">
        <v>1746675</v>
      </c>
      <c r="C28" s="6" t="s">
        <v>59</v>
      </c>
      <c r="D28" s="6" t="s">
        <v>60</v>
      </c>
      <c r="E28" s="6">
        <v>19.0</v>
      </c>
      <c r="F28" s="6" t="s">
        <v>30</v>
      </c>
      <c r="G28" s="14"/>
      <c r="H28" s="13" t="s">
        <v>31</v>
      </c>
      <c r="I28" s="11" t="s">
        <v>32</v>
      </c>
    </row>
    <row r="29" spans="1:27">
      <c r="A29" s="6">
        <v>15</v>
      </c>
      <c r="B29" s="6">
        <v>1746678</v>
      </c>
      <c r="C29" s="6" t="s">
        <v>61</v>
      </c>
      <c r="D29" s="6" t="s">
        <v>62</v>
      </c>
      <c r="E29" s="6">
        <v>20.0</v>
      </c>
      <c r="F29" s="6" t="s">
        <v>30</v>
      </c>
      <c r="G29" s="14"/>
      <c r="H29" s="13" t="s">
        <v>31</v>
      </c>
      <c r="I29" s="11" t="s">
        <v>32</v>
      </c>
    </row>
    <row r="30" spans="1:27">
      <c r="A30" s="6">
        <v>16</v>
      </c>
      <c r="B30" s="6">
        <v>1746679</v>
      </c>
      <c r="C30" s="6" t="s">
        <v>63</v>
      </c>
      <c r="D30" s="6" t="s">
        <v>64</v>
      </c>
      <c r="E30" s="6">
        <v>6.0</v>
      </c>
      <c r="F30" s="6" t="s">
        <v>56</v>
      </c>
      <c r="G30" s="14"/>
      <c r="H30" s="13" t="s">
        <v>31</v>
      </c>
      <c r="I30" s="11" t="s">
        <v>32</v>
      </c>
    </row>
    <row r="31" spans="1:27">
      <c r="A31" s="6">
        <v>17</v>
      </c>
      <c r="B31" s="6">
        <v>1746688</v>
      </c>
      <c r="C31" s="6" t="s">
        <v>65</v>
      </c>
      <c r="D31" s="6" t="s">
        <v>66</v>
      </c>
      <c r="E31" s="6">
        <v>18.0</v>
      </c>
      <c r="F31" s="6" t="s">
        <v>39</v>
      </c>
      <c r="G31" s="14"/>
      <c r="H31" s="13" t="s">
        <v>31</v>
      </c>
      <c r="I31" s="11" t="s">
        <v>32</v>
      </c>
    </row>
    <row r="32" spans="1:27">
      <c r="A32" s="6">
        <v>18</v>
      </c>
      <c r="B32" s="6">
        <v>1747972</v>
      </c>
      <c r="C32" s="6" t="s">
        <v>67</v>
      </c>
      <c r="D32" s="6" t="s">
        <v>68</v>
      </c>
      <c r="E32" s="6">
        <v>20.0</v>
      </c>
      <c r="F32" s="6" t="s">
        <v>30</v>
      </c>
      <c r="G32" s="14"/>
      <c r="H32" s="13" t="s">
        <v>31</v>
      </c>
      <c r="I32" s="11" t="s">
        <v>32</v>
      </c>
    </row>
    <row r="33" spans="1:27">
      <c r="A33" s="6">
        <v>19</v>
      </c>
      <c r="B33" s="6">
        <v>1747975</v>
      </c>
      <c r="C33" s="6" t="s">
        <v>67</v>
      </c>
      <c r="D33" s="6" t="s">
        <v>69</v>
      </c>
      <c r="E33" s="6">
        <v>1.0</v>
      </c>
      <c r="F33" s="6" t="s">
        <v>30</v>
      </c>
      <c r="G33" s="14"/>
      <c r="H33" s="13" t="s">
        <v>31</v>
      </c>
      <c r="I33" s="11" t="s">
        <v>32</v>
      </c>
    </row>
    <row r="34" spans="1:27">
      <c r="A34" s="6">
        <v>20</v>
      </c>
      <c r="B34" s="6">
        <v>1747977</v>
      </c>
      <c r="C34" s="6" t="s">
        <v>67</v>
      </c>
      <c r="D34" s="6" t="s">
        <v>70</v>
      </c>
      <c r="E34" s="6">
        <v>20.0</v>
      </c>
      <c r="F34" s="6" t="s">
        <v>30</v>
      </c>
      <c r="G34" s="14"/>
      <c r="H34" s="13" t="s">
        <v>31</v>
      </c>
      <c r="I34" s="11" t="s">
        <v>32</v>
      </c>
    </row>
    <row r="35" spans="1:27">
      <c r="A35" s="6">
        <v>21</v>
      </c>
      <c r="B35" s="6">
        <v>1747984</v>
      </c>
      <c r="C35" s="6" t="s">
        <v>67</v>
      </c>
      <c r="D35" s="6" t="s">
        <v>71</v>
      </c>
      <c r="E35" s="6">
        <v>4.0</v>
      </c>
      <c r="F35" s="6" t="s">
        <v>30</v>
      </c>
      <c r="G35" s="14"/>
      <c r="H35" s="13" t="s">
        <v>31</v>
      </c>
      <c r="I35" s="11" t="s">
        <v>32</v>
      </c>
    </row>
    <row r="36" spans="1:27">
      <c r="A36" s="6">
        <v>22</v>
      </c>
      <c r="B36" s="6">
        <v>1747985</v>
      </c>
      <c r="C36" s="6" t="s">
        <v>67</v>
      </c>
      <c r="D36" s="6" t="s">
        <v>72</v>
      </c>
      <c r="E36" s="6">
        <v>1.0</v>
      </c>
      <c r="F36" s="6" t="s">
        <v>30</v>
      </c>
      <c r="G36" s="14"/>
      <c r="H36" s="13" t="s">
        <v>31</v>
      </c>
      <c r="I36" s="11" t="s">
        <v>32</v>
      </c>
    </row>
    <row r="37" spans="1:27">
      <c r="A37" s="6">
        <v>23</v>
      </c>
      <c r="B37" s="6">
        <v>1747986</v>
      </c>
      <c r="C37" s="6" t="s">
        <v>67</v>
      </c>
      <c r="D37" s="6" t="s">
        <v>73</v>
      </c>
      <c r="E37" s="6">
        <v>1.0</v>
      </c>
      <c r="F37" s="6" t="s">
        <v>30</v>
      </c>
      <c r="G37" s="14"/>
      <c r="H37" s="13" t="s">
        <v>31</v>
      </c>
      <c r="I37" s="11" t="s">
        <v>32</v>
      </c>
    </row>
    <row r="38" spans="1:27">
      <c r="F38" s="6" t="s">
        <v>74</v>
      </c>
      <c r="G38">
        <f>SUMPRODUCT(E15:E37, G15:G37)</f>
      </c>
    </row>
    <row r="40" spans="1:27">
      <c r="A40" s="3" t="s">
        <v>75</v>
      </c>
      <c r="B40" s="8"/>
      <c r="C40" s="8"/>
      <c r="D40" s="8"/>
      <c r="E40" s="9"/>
      <c r="F40" s="15"/>
    </row>
    <row r="41" spans="1:27">
      <c r="A41" s="6" t="s">
        <v>5</v>
      </c>
      <c r="B41" s="6" t="s">
        <v>0</v>
      </c>
      <c r="C41" s="6" t="s">
        <v>76</v>
      </c>
      <c r="D41" s="5" t="s">
        <v>77</v>
      </c>
      <c r="E41" s="17"/>
      <c r="F41" s="15"/>
    </row>
    <row r="42" spans="1:27">
      <c r="A42" s="1">
        <v>1</v>
      </c>
      <c r="B42" s="1">
        <v>3156565</v>
      </c>
      <c r="C42" s="1" t="s">
        <v>19</v>
      </c>
      <c r="D42" s="16" t="s">
        <v>78</v>
      </c>
      <c r="E42" s="16"/>
    </row>
    <row r="46" spans="1:27">
      <c r="A46" s="3" t="s">
        <v>79</v>
      </c>
      <c r="B46" s="8"/>
      <c r="C46" s="8"/>
      <c r="D46" s="8"/>
      <c r="E46" s="18"/>
      <c r="F46" s="15"/>
    </row>
    <row r="47" spans="1:27">
      <c r="A47" s="10" t="s">
        <v>80</v>
      </c>
      <c r="B47" s="8"/>
      <c r="C47" s="8"/>
      <c r="D47" s="8"/>
      <c r="E47" s="18"/>
      <c r="F4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0:E40"/>
    <mergeCell ref="D41:E41"/>
    <mergeCell ref="D42:E42"/>
    <mergeCell ref="A46:E46"/>
    <mergeCell ref="A47:E47"/>
  </mergeCells>
  <dataValidations count="3">
    <dataValidation type="decimal" errorStyle="stop" operator="between" allowBlank="1" showDropDown="1" showInputMessage="1" showErrorMessage="1" errorTitle="Error" error="Nieprawidłowa wartość" sqref="G15:G3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3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37">
      <formula1>"PLN,EUR,"</formula1>
    </dataValidation>
  </dataValidations>
  <hyperlinks>
    <hyperlink ref="D4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2025-12-21T23:31:15+01:00</dcterms:created>
  <dcterms:modified xsi:type="dcterms:W3CDTF">2025-12-21T23:31:15+01:00</dcterms:modified>
  <dc:title>Untitled Spreadsheet</dc:title>
  <dc:description/>
  <dc:subject/>
  <cp:keywords/>
  <cp:category/>
</cp:coreProperties>
</file>