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<sst xmlns="http://schemas.openxmlformats.org/spreadsheetml/2006/main" uniqueCount="79">
  <si>
    <t>ID</t>
  </si>
  <si>
    <t>Oferta na:</t>
  </si>
  <si>
    <t>pl</t>
  </si>
  <si>
    <t>Dostawa tonerów do Aresztu Śledczego w Warszawie-Grochowie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</si>
  <si>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</si>
  <si>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</si>
  <si>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</si>
  <si>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</si>
  <si>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</si>
  <si>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</si>
  <si>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</si>
  <si>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</si>
  <si>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dostaw 6 miesięcy od dnia podpisania umowy; realizacja dostaw na podstawie zamówień cząstkowych; przewidywana częstotliwość dostaw co najmniej jeden raz w miesiącu; czas realizacji zamówienia 3 dni od otrzymania zamówienia.
Proszę potwierdzić wpisując "Akceptuję"</t>
  </si>
  <si>
    <t>Dodatkowe koszty</t>
  </si>
  <si>
    <t>Wszelkie dodatkowe koszty, w tym koszty opakowania, transportu, po stronie wykonawcy. Proszę potwierdzić wpisując "Akceptuję"</t>
  </si>
  <si>
    <t>Oświadczam, że nie podlegam wykluczeniu na podstawie art. 7 ust. 1 Ustawy z dnia 13 kwietnia 2022r. o szczególnych rozwiązaniach w zakresie przeciwdziałania wspieraniu agresji na Ukrainę oraz służących ochronie bezpieczeństwa narodowego z późń. zmianami</t>
  </si>
  <si>
    <t>Proszę potwierdzić wpisując "Nie podlegam wykluczeniu" lub " Podlegam wykluczeniu".</t>
  </si>
  <si>
    <t>Wzór umowy</t>
  </si>
  <si>
    <t>Wykonawca akceptuje warunki realizacji określone na projekcie umowy stanowiącym załącznik do niniejszego zapytania ofertowego. Proszę potwierdzić wpisując "Akceptuję".</t>
  </si>
  <si>
    <t>Klauzula RODO</t>
  </si>
  <si>
    <t>Przyjmuję do wiadomości i akceptuję zapisy klauzuli informacyjnej.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</si>
  <si>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</si>
  <si>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</si>
  <si>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</si>
  <si>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</si>
  <si>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</si>
  <si>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</si>
  <si>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</si>
  <si>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CANON LBP 223dw</t>
  </si>
  <si>
    <t>toner CANON LBP 223dw czarny (zamiennik)</t>
  </si>
  <si>
    <t>szt.</t>
  </si>
  <si>
    <t>23%</t>
  </si>
  <si>
    <t>PLN</t>
  </si>
  <si>
    <t>Toner HP LaserJet Pro M402/M403</t>
  </si>
  <si>
    <t>HP LaserJet Pro M402/M403 czarny (zamiennik)</t>
  </si>
  <si>
    <t>Toner HP Laser Jet P1102</t>
  </si>
  <si>
    <t>HP Laser Jet P1102 czarny (zamiennik)</t>
  </si>
  <si>
    <t>Toner Canon LBP6670</t>
  </si>
  <si>
    <t>Canon LBP6670 czarny (zamiennik)</t>
  </si>
  <si>
    <t>Toner CANON MF 643 Cdw</t>
  </si>
  <si>
    <t>CANON MF 643 Cdw czarny (zamiennik)</t>
  </si>
  <si>
    <t>CANON MF 643 Cdw kolor (zamiennik)</t>
  </si>
  <si>
    <t>Toner HP LaserJet 1536 dnf MFP</t>
  </si>
  <si>
    <t>HP LaserJet 1536 dnf MFP czarny (zamiennik)</t>
  </si>
  <si>
    <t>Toner CANON LBP243dw</t>
  </si>
  <si>
    <t>CANON LBP243dw czarny (zamiennik)</t>
  </si>
  <si>
    <t>CANON MF 734 CDW</t>
  </si>
  <si>
    <t>CANON MF 734 CDW czarny (zamiennik)</t>
  </si>
  <si>
    <t>Toner CANON MF 734 CDW</t>
  </si>
  <si>
    <t>CANON MF 734 CDW kolor (zamiennik)</t>
  </si>
  <si>
    <t>Toner CANON MF 6140dn</t>
  </si>
  <si>
    <t>CANON MF 6140dn czarny (zamiennik)</t>
  </si>
  <si>
    <t>Toner CANON MF 426 DW</t>
  </si>
  <si>
    <t>CANON MF 426 DW czarny (zamiennik)</t>
  </si>
  <si>
    <t>Toner Canon MF 440</t>
  </si>
  <si>
    <t>Canon MF 440 czarny (zamiennik)</t>
  </si>
  <si>
    <t>Toner Canon iR-ADV C3325</t>
  </si>
  <si>
    <t>Canon iR-ADV C3325 czarny (oryginalny)</t>
  </si>
  <si>
    <t>Toner Sharp AR M236</t>
  </si>
  <si>
    <t>Sharp AR M236 czarny (zamiennik)</t>
  </si>
  <si>
    <t>Toner Brother DCP-J100</t>
  </si>
  <si>
    <t>Brother DCP-J100 czarny (zamiennik)</t>
  </si>
  <si>
    <t>Canon iR-ADV C3325 kolor (oryginalny)</t>
  </si>
  <si>
    <t>Brother DCP-J100 kolor (zamiennik)</t>
  </si>
  <si>
    <t>Toner Canon MF744Cdw</t>
  </si>
  <si>
    <t>Canon MF744Cdw czarny (zamiennik)</t>
  </si>
  <si>
    <t>Canon MF744Cdw kolor (zamiennik)</t>
  </si>
  <si>
    <t>Toner Canon ip7250</t>
  </si>
  <si>
    <t>Canon ip7250 kolor (zamiennik)</t>
  </si>
  <si>
    <t>Razem:</t>
  </si>
  <si>
    <t>Załączniki do postępowania</t>
  </si>
  <si>
    <t>Źródło</t>
  </si>
  <si>
    <t>Nazwa załącznika</t>
  </si>
  <si>
    <t>Warunki postępowania</t>
  </si>
  <si>
    <t>umowa tonery.docx</t>
  </si>
  <si>
    <t>RODO.doc</t>
  </si>
  <si>
    <t>Oświadczenie o przeciwdziałaniu wspierania agresji rosji na ukrainę.docx</t>
  </si>
  <si>
    <t>Opis Przedmiotu Zamówienia tonery.odt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</si>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</sst>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06d616abd5074a9b7b0a8063beccde.docx" TargetMode="External"/><Relationship Id="rId_hyperlink_2" Type="http://schemas.openxmlformats.org/officeDocument/2006/relationships/hyperlink" Target="https://platformazakupowa.pl/file/get_new/362433108970be50aab1faf9a8b4d9c8.doc" TargetMode="External"/><Relationship Id="rId_hyperlink_3" Type="http://schemas.openxmlformats.org/officeDocument/2006/relationships/hyperlink" Target="https://platformazakupowa.pl/file/get_new/d70e499d8d2ddac5002cce3db804befc.docx" TargetMode="External"/><Relationship Id="rId_hyperlink_4" Type="http://schemas.openxmlformats.org/officeDocument/2006/relationships/hyperlink" Target="https://platformazakupowa.pl/file/get_new/24cfd3259d79ab8c2a2f8951e79d3b6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3121439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3121440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3121441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3121491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3121500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3121501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1731215</v>
      </c>
      <c r="C15" s="6" t="s">
        <v>28</v>
      </c>
      <c r="D15" s="6" t="s">
        <v>29</v>
      </c>
      <c r="E15" s="6">
        <v>24.0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1731219</v>
      </c>
      <c r="C16" s="6" t="s">
        <v>33</v>
      </c>
      <c r="D16" s="6" t="s">
        <v>34</v>
      </c>
      <c r="E16" s="6">
        <v>40.0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1731221</v>
      </c>
      <c r="C17" s="6" t="s">
        <v>35</v>
      </c>
      <c r="D17" s="6" t="s">
        <v>36</v>
      </c>
      <c r="E17" s="6">
        <v>4.0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1731222</v>
      </c>
      <c r="C18" s="6" t="s">
        <v>37</v>
      </c>
      <c r="D18" s="6" t="s">
        <v>38</v>
      </c>
      <c r="E18" s="6">
        <v>8.0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1731226</v>
      </c>
      <c r="C19" s="6" t="s">
        <v>39</v>
      </c>
      <c r="D19" s="6" t="s">
        <v>40</v>
      </c>
      <c r="E19" s="6">
        <v>10.0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1731227</v>
      </c>
      <c r="C20" s="6" t="s">
        <v>39</v>
      </c>
      <c r="D20" s="6" t="s">
        <v>41</v>
      </c>
      <c r="E20" s="6">
        <v>10.0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1731228</v>
      </c>
      <c r="C21" s="6" t="s">
        <v>42</v>
      </c>
      <c r="D21" s="6" t="s">
        <v>43</v>
      </c>
      <c r="E21" s="6">
        <v>4.0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1731229</v>
      </c>
      <c r="C22" s="6" t="s">
        <v>44</v>
      </c>
      <c r="D22" s="6" t="s">
        <v>45</v>
      </c>
      <c r="E22" s="6">
        <v>10.0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1731230</v>
      </c>
      <c r="C23" s="6" t="s">
        <v>46</v>
      </c>
      <c r="D23" s="6" t="s">
        <v>47</v>
      </c>
      <c r="E23" s="6">
        <v>12.0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1731231</v>
      </c>
      <c r="C24" s="6" t="s">
        <v>48</v>
      </c>
      <c r="D24" s="6" t="s">
        <v>49</v>
      </c>
      <c r="E24" s="6">
        <v>12.0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1731232</v>
      </c>
      <c r="C25" s="6" t="s">
        <v>50</v>
      </c>
      <c r="D25" s="6" t="s">
        <v>51</v>
      </c>
      <c r="E25" s="6">
        <v>4.0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1731233</v>
      </c>
      <c r="C26" s="6" t="s">
        <v>52</v>
      </c>
      <c r="D26" s="6" t="s">
        <v>53</v>
      </c>
      <c r="E26" s="6">
        <v>4.0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1731235</v>
      </c>
      <c r="C27" s="6" t="s">
        <v>54</v>
      </c>
      <c r="D27" s="6" t="s">
        <v>55</v>
      </c>
      <c r="E27" s="6">
        <v>4.0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1731237</v>
      </c>
      <c r="C28" s="6" t="s">
        <v>56</v>
      </c>
      <c r="D28" s="6" t="s">
        <v>57</v>
      </c>
      <c r="E28" s="6">
        <v>4.0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1731238</v>
      </c>
      <c r="C29" s="6" t="s">
        <v>58</v>
      </c>
      <c r="D29" s="6" t="s">
        <v>59</v>
      </c>
      <c r="E29" s="6">
        <v>2.0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1731245</v>
      </c>
      <c r="C30" s="6" t="s">
        <v>60</v>
      </c>
      <c r="D30" s="6" t="s">
        <v>61</v>
      </c>
      <c r="E30" s="6">
        <v>4.0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1731246</v>
      </c>
      <c r="C31" s="6" t="s">
        <v>56</v>
      </c>
      <c r="D31" s="6" t="s">
        <v>62</v>
      </c>
      <c r="E31" s="6">
        <v>6.0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1731249</v>
      </c>
      <c r="C32" s="6" t="s">
        <v>60</v>
      </c>
      <c r="D32" s="6" t="s">
        <v>63</v>
      </c>
      <c r="E32" s="6">
        <v>6.0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1731253</v>
      </c>
      <c r="C33" s="6" t="s">
        <v>64</v>
      </c>
      <c r="D33" s="6" t="s">
        <v>65</v>
      </c>
      <c r="E33" s="6">
        <v>4.0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1731255</v>
      </c>
      <c r="C34" s="6" t="s">
        <v>64</v>
      </c>
      <c r="D34" s="6" t="s">
        <v>66</v>
      </c>
      <c r="E34" s="6">
        <v>6.0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1731257</v>
      </c>
      <c r="C35" s="6" t="s">
        <v>67</v>
      </c>
      <c r="D35" s="6" t="s">
        <v>68</v>
      </c>
      <c r="E35" s="6">
        <v>14.0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1731258</v>
      </c>
      <c r="C36" s="6" t="s">
        <v>67</v>
      </c>
      <c r="D36" s="6" t="s">
        <v>68</v>
      </c>
      <c r="E36" s="6">
        <v>14.0</v>
      </c>
      <c r="F36" s="6" t="s">
        <v>30</v>
      </c>
      <c r="G36" s="14"/>
      <c r="H36" s="13" t="s">
        <v>31</v>
      </c>
      <c r="I36" s="11" t="s">
        <v>32</v>
      </c>
    </row>
    <row r="37" spans="1:27">
      <c r="F37" s="6" t="s">
        <v>69</v>
      </c>
      <c r="G37">
        <f>SUMPRODUCT(E15:E36, G15:G36)</f>
      </c>
    </row>
    <row r="39" spans="1:27">
      <c r="A39" s="3" t="s">
        <v>70</v>
      </c>
      <c r="B39" s="8"/>
      <c r="C39" s="8"/>
      <c r="D39" s="8"/>
      <c r="E39" s="9"/>
      <c r="F39" s="15"/>
    </row>
    <row r="40" spans="1:27">
      <c r="A40" s="6" t="s">
        <v>5</v>
      </c>
      <c r="B40" s="6" t="s">
        <v>0</v>
      </c>
      <c r="C40" s="6" t="s">
        <v>71</v>
      </c>
      <c r="D40" s="5" t="s">
        <v>72</v>
      </c>
      <c r="E40" s="17"/>
      <c r="F40" s="15"/>
    </row>
    <row r="41" spans="1:27">
      <c r="A41" s="1">
        <v>1</v>
      </c>
      <c r="B41" s="1">
        <v>961699</v>
      </c>
      <c r="C41" s="1" t="s">
        <v>73</v>
      </c>
      <c r="D41" s="16" t="s">
        <v>74</v>
      </c>
      <c r="E41" s="16"/>
    </row>
    <row r="42" spans="1:27">
      <c r="A42" s="1">
        <v>2</v>
      </c>
      <c r="B42" s="1">
        <v>961699</v>
      </c>
      <c r="C42" s="1" t="s">
        <v>73</v>
      </c>
      <c r="D42" s="16" t="s">
        <v>75</v>
      </c>
      <c r="E42" s="16"/>
    </row>
    <row r="43" spans="1:27">
      <c r="A43" s="1">
        <v>3</v>
      </c>
      <c r="B43" s="1">
        <v>961699</v>
      </c>
      <c r="C43" s="1" t="s">
        <v>73</v>
      </c>
      <c r="D43" s="16" t="s">
        <v>76</v>
      </c>
      <c r="E43" s="16"/>
    </row>
    <row r="44" spans="1:27">
      <c r="A44" s="1">
        <v>4</v>
      </c>
      <c r="B44" s="1">
        <v>961699</v>
      </c>
      <c r="C44" s="1" t="s">
        <v>73</v>
      </c>
      <c r="D44" s="16" t="s">
        <v>77</v>
      </c>
      <c r="E44" s="16"/>
    </row>
    <row r="48" spans="1:27">
      <c r="A48" s="3" t="s">
        <v>73</v>
      </c>
      <c r="B48" s="8"/>
      <c r="C48" s="8"/>
      <c r="D48" s="8"/>
      <c r="E48" s="18"/>
      <c r="F48" s="15"/>
    </row>
    <row r="49" spans="1:27">
      <c r="A49" s="10" t="s">
        <v>78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5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6">
      <formula1>"PLN,"</formula1>
    </dataValidation>
  </dataValidations>
  <hyperlinks>
    <hyperlink ref="D41" r:id="rId_hyperlink_1"/>
    <hyperlink ref="D42" r:id="rId_hyperlink_2"/>
    <hyperlink ref="D43" r:id="rId_hyperlink_3"/>
    <hyperlink ref="D4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2026-02-05T23:46:51+01:00</dcterms:created>
  <dcterms:modified xsi:type="dcterms:W3CDTF">2026-02-05T23:46:51+01:00</dcterms:modified>
  <dc:title>Untitled Spreadsheet</dc:title>
  <dc:description/>
  <dc:subject/>
  <cp:keywords/>
  <cp:category/>
</cp:coreProperties>
</file>