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<sst xmlns="http://schemas.openxmlformats.org/spreadsheetml/2006/main" uniqueCount="64">
  <si>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</si>
  <si>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</si>
  <si>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</si>
  <si>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Zasuwy kołnierzowe dla wody pitnej z żeliwa sferoidalnego wraz z obudowami teleskopowymi.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</si>
  <si>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</si>
  <si>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</si>
  <si>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</si>
  <si>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</si>
  <si>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</si>
  <si>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</si>
  <si>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</si>
  <si>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</si>
  <si>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</si>
  <si>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</si>
  <si>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</si>
  <si>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</si>
  <si>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</si>
  <si>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</si>
  <si>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</si>
  <si>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</si>
  <si>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</si>
  <si>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</si>
  <si>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Zasuwa kołnierzowa F5/fig 002 DN 50</t>
  </si>
  <si>
    <t>szt.</t>
  </si>
  <si>
    <t>23%</t>
  </si>
  <si>
    <t>PLN</t>
  </si>
  <si>
    <t>Zasuwa kołnierzowa F5/fig 002 DN 80</t>
  </si>
  <si>
    <t>Zasuwa kołnierzowa F5/fig 002 DN 100</t>
  </si>
  <si>
    <t>Zasuwa kołnierzowa F5/fig 002 DN 150</t>
  </si>
  <si>
    <t>Zasuwa kołnierzowa F5/fig 002 DN 200</t>
  </si>
  <si>
    <t>Zasuwa kołnierzowa F5/fig 002 DN 250</t>
  </si>
  <si>
    <t>Zasuwa kołnierzowa F5/fig 002 DN 300</t>
  </si>
  <si>
    <t>Zasuwa kołnierzowa F4/fig 111 DN 50</t>
  </si>
  <si>
    <t>Zasuwa kołnierzowa F4/fig 111 DN 80</t>
  </si>
  <si>
    <t>Zasuwa kołnierzowa F4/fig 111 DN 100</t>
  </si>
  <si>
    <t>Zasuwa kołnierzowa F4/fig 111 DN 150</t>
  </si>
  <si>
    <t>Zasuwa kołnierzowa F4/fig 111 DN 200</t>
  </si>
  <si>
    <t>Zasuwa kołnierzowa F4/fig 111 DN 250</t>
  </si>
  <si>
    <t>Zasuwa kołnierzowa F4/fig 111 DN 300</t>
  </si>
  <si>
    <t>Obudowy teleskopowe do zasuwdla przykrycia rury do 1,8 m DN 50</t>
  </si>
  <si>
    <t>Obudowy teleskopowe do zasuwdla przykrycia rury do 1,8 m DN 65</t>
  </si>
  <si>
    <t>Obudowy teleskopowe do zasuwdla przykrycia rury do 1,8 m DN 80</t>
  </si>
  <si>
    <t>Obudowy teleskopowe do zasuwdla przykrycia rury do 1,8 m DN 100</t>
  </si>
  <si>
    <t>Obudowy teleskopowe do zasuwdla przykrycia rury do 1,8 m DN 150</t>
  </si>
  <si>
    <t>Obudowy teleskopowe do zasuwdla przykrycia rury do 1,8 m DN 200</t>
  </si>
  <si>
    <t>Obudowy teleskopowe do zasuwdla przykrycia rury do 1,8 m DN 250</t>
  </si>
  <si>
    <t>Obudowy teleskopowe do zasuwdla przykrycia rury do 1,8 m DN 300</t>
  </si>
  <si>
    <t>Obudowy teleskopowe do zasuwdla przykrycia rury do 2,5 m  DN 50</t>
  </si>
  <si>
    <t>Obudowy teleskopowe do zasuwdla przykrycia rury do 2,5 m  DN 80</t>
  </si>
  <si>
    <t>Obudowy teleskopowe do zasuwdla przykrycia rury do 2,5 m  DN 100</t>
  </si>
  <si>
    <t>Obudowy teleskopowe do zasuwdla przykrycia rury do 2,5 m  DN 150</t>
  </si>
  <si>
    <t>Obudowy teleskopowe do zasuwdla przykrycia rury do 2,5 m  DN 200</t>
  </si>
  <si>
    <t>Obudowy teleskopowe do zasuwdla przykrycia rury do 2,5 m  DN 250</t>
  </si>
  <si>
    <t>Obudowy teleskopowe do zasuwdla przykrycia rury do 2,5 m  DN 300</t>
  </si>
  <si>
    <t>Razem:</t>
  </si>
  <si>
    <t>Załączniki do postępowania</t>
  </si>
  <si>
    <t>Źródło</t>
  </si>
  <si>
    <t>Nazwa załącznika</t>
  </si>
  <si>
    <t>Warunki postępowania</t>
  </si>
  <si>
    <t>DANE TECHNICZNE..zasuwy kołnierzowe oraz obudowy teleskopowe 2024.doc</t>
  </si>
  <si>
    <t>UMOWA zasuwy+obudowy.docx</t>
  </si>
  <si>
    <t>oswiadczenie.pdf</t>
  </si>
  <si>
    <t>RODO.docx</t>
  </si>
  <si>
    <t>&lt;p class="MsoNormal"&gt;&lt;em&gt;&amp;nbsp;&lt;/em&gt;&lt;/p&gt;
&lt;p class="MsoNormal" style="margin-left:318.6pt"&gt;&lt;em&gt;&lt;span style="font-size:11.0pt"&gt;Poznań , dnia 09.07.2024&lt;o:p&gt;&lt;/o:p&gt;&lt;/span&gt;&lt;/em&gt;&lt;/p&gt;
&lt;p class="MsoNormal"&gt;&lt;strong&gt;&lt;em&gt;&lt;span style="font-size:11.0pt"&gt;AQUANET S.A.&lt;o:p&gt;&lt;/o:p&gt;&lt;/span&gt;&lt;/em&gt;&lt;/strong&gt;&lt;/p&gt;
&lt;p class="MsoNormal"&gt;&lt;strong&gt;&lt;em&gt;&lt;span style="font-size:10.0pt"&gt;61-492 Poznań&lt;o:p&gt;&lt;/o:p&gt;&lt;/span&gt;&lt;/em&gt;&lt;/strong&gt;&lt;/p&gt;
&lt;p class="MsoNormal"&gt;&lt;strong&gt;&lt;em&gt;&lt;span style="font-size:10.0pt"&gt;ul. Dolna Wilda 126&lt;o:p&gt;&lt;/o:p&gt;&lt;/span&gt;&lt;/em&gt;&lt;/strong&gt;&lt;/p&gt;
&lt;p class="MsoNormal"&gt;&lt;em&gt;&lt;span style="font-size:10.0pt"&gt;&amp;nbsp;&lt;/span&gt;&lt;/em&gt;&lt;/p&gt;
&lt;h2 style="margin-left:0cm;text-indent:0cm;mso-list:none;tab-stops:35.4pt"&gt;&lt;a name="_Toc157999639"&gt;&lt;/a&gt;&lt;a name="_Toc157999977"&gt;&lt;em&gt;&lt;span style="font-size: 10pt;"&gt;Komórka
Organizacyjna&lt;/span&gt;&lt;/em&gt;&lt;/a&gt;&lt;em&gt;&lt;span style="font-size: 11pt;"&gt;&lt;o:p&gt;&lt;/o:p&gt;&lt;/span&gt;&lt;/em&gt;&lt;/h2&gt;
&lt;p class="MsoNormal"&gt;&lt;em&gt;&lt;span style="font-size:11.0pt"&gt;&amp;nbsp;&lt;/span&gt;&lt;/em&gt;&lt;/p&gt;
&lt;p class="MsoNormal"&gt;&lt;em&gt;&lt;span style="font-size:11.0pt"&gt;EZ&lt;o:p&gt;&lt;/o:p&gt;&lt;/span&gt;&lt;/em&gt;&lt;/p&gt;
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
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
&lt;p class="MsoNormal" style="line-height:115%"&gt;&lt;em&gt;&lt;span style="font-size:11.0pt;line-height:115%"&gt;-&amp;nbsp;&amp;nbsp;&amp;nbsp;&amp;nbsp;&amp;nbsp;&amp;nbsp;&amp;nbsp;&amp;nbsp;&amp;nbsp; Zasuwy kołnierzowe dla wody pitnej z
żeliwa sferoidalnego wraz z obudowami teleskopowymi.&lt;o:p&gt;&lt;/o:p&gt;&lt;/span&gt;&lt;/em&gt;&lt;/p&gt;
&lt;p class="MsoNormal" style="line-height:115%"&gt;&lt;em&gt;&lt;span style="font-size:11.0pt;line-height:115%"&gt;&amp;nbsp;&lt;/span&gt;&lt;/em&gt;&lt;/p&gt;
&lt;p class="MsoNormal" style="line-height:115%"&gt;&lt;em&gt;&lt;span style="font-size:11.0pt;line-height:115%"&gt;&amp;nbsp;&amp;nbsp;&amp;nbsp;
&amp;nbsp;&amp;nbsp;&amp;nbsp;&amp;nbsp;&amp;nbsp;&amp;nbsp;&amp;nbsp;&lt;o:p&gt;&lt;/o:p&gt;&lt;/span&gt;&lt;/em&gt;&lt;/p&gt;
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
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
&lt;p class="MsoNormal" style="line-height:115%"&gt;&lt;em&gt;&lt;span style="font-size:11.0pt;line-height:115%"&gt;&amp;nbsp;&lt;/span&gt;&lt;/em&gt;&lt;/p&gt;
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
&lt;p class="MsoNormal" style="margin-left:36.0pt;line-height:115%"&gt;&lt;strong&gt;&lt;em&gt;&lt;span style="font-size:11.0pt;line-height:115%"&gt;&amp;nbsp;&lt;/span&gt;&lt;/em&gt;&lt;/strong&gt;&lt;/p&gt;
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sukcesywnie przez 12 miesięcy od daty podpisania
     umowy.&lt;o:p&gt;&lt;/o:p&gt;&lt;/span&gt;&lt;/em&gt;&lt;/li&gt;
 &lt;li class="MsoNormal" style="line-height:115%;mso-list:l4 level1 lfo3"&gt;&lt;em&gt;&lt;span style="font-size:11.0pt;
     line-height:115%"&gt;miejsce dostawy: Aquanet S.A. ul. Dolna Wilda 126,
     Poznań ( Magazyn Centralny)&lt;o:p&gt;&lt;/o:p&gt;&lt;/span&gt;&lt;/em&gt;&lt;/li&gt;
 &lt;li class="MsoNormal" style="line-height:115%;mso-list:l4 level1 lfo3"&gt;&lt;em&gt;&lt;span style="font-size:11.0pt;
     line-height:115%"&gt;możliwość składania ofert częściowych&lt;o:p&gt;&lt;/o:p&gt;&lt;/span&gt;&lt;/em&gt;&lt;/li&gt;
 &lt;li class="MsoNormal" style="line-height:115%;mso-list:l4 level1 lfo3"&gt;&lt;em&gt;&lt;span style="font-size:11.0pt;
     line-height:115%"&gt;wymagany termin realizacji : 3 dni robocze od daty
     złożenia zamówienia&lt;o:p&gt;&lt;/o:p&gt;&lt;/span&gt;&lt;/em&gt;&lt;/li&gt;
&lt;/ul&gt;
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
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
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
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
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
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
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
&lt;p class="MsoNormal" style="margin-left:36.0pt;line-height:115%"&gt;&lt;em&gt;&lt;span style="font-size:11.0pt;line-height:
115%"&gt;&amp;nbsp;&lt;/span&gt;&lt;/em&gt;&lt;/p&gt;
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
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
&lt;p class="MsoNormal" style="margin-left:36.0pt;line-height:115%"&gt;&lt;em&gt;&lt;span style="font-size:11.0pt;line-height:
115%"&gt;&amp;nbsp;&lt;/span&gt;&lt;/em&gt;&lt;/p&gt;
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
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
&lt;p class="MsoNormal" style="margin-left:36.0pt;line-height:115%"&gt;&lt;em&gt;&lt;span style="font-size:11.0pt;line-height:
115%"&gt;&amp;nbsp;&lt;/span&gt;&lt;/em&gt;&lt;/p&gt;
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line-height:115%"&gt;:&amp;nbsp;&amp;nbsp;&amp;nbsp; 16.07.2024&lt;o:p&gt;&lt;/o:p&gt;&lt;/span&gt;&lt;/em&gt;&lt;/li&gt;
&lt;/ol&gt;
&lt;p class="MsoNormal" style="line-height:115%"&gt;&lt;em&gt;&lt;span style="font-size:11.0pt;line-height:115%"&gt;&amp;nbsp;&lt;/span&gt;&lt;/em&gt;&lt;/p&gt;
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
&lt;p class="MsoNormal" style="line-height:115%"&gt;&lt;em&gt;&lt;span style="font-size:11.0pt;line-height:115%"&gt;&amp;nbsp;&lt;/span&gt;&lt;/em&gt;&lt;/p&gt;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</si>
</sst>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df39582418d6e50756be8efdf66986.doc" TargetMode="External"/><Relationship Id="rId_hyperlink_2" Type="http://schemas.openxmlformats.org/officeDocument/2006/relationships/hyperlink" Target="https://platformazakupowa.pl/file/get_new/57fffddeefad0e91d193ddb0c94921c2.docx" TargetMode="External"/><Relationship Id="rId_hyperlink_3" Type="http://schemas.openxmlformats.org/officeDocument/2006/relationships/hyperlink" Target="https://platformazakupowa.pl/file/get_new/5be8e91162f053740d495b7e8c3d6c9f.pdf" TargetMode="External"/><Relationship Id="rId_hyperlink_4" Type="http://schemas.openxmlformats.org/officeDocument/2006/relationships/hyperlink" Target="https://platformazakupowa.pl/file/get_new/a452bdd0d192433f8e22acab7b89b0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3091441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1718897</v>
      </c>
      <c r="C12" s="6" t="s">
        <v>22</v>
      </c>
      <c r="D12" s="6"/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1718942</v>
      </c>
      <c r="C13" s="6" t="s">
        <v>26</v>
      </c>
      <c r="D13" s="6"/>
      <c r="E13" s="6">
        <v>62.0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1718943</v>
      </c>
      <c r="C14" s="6" t="s">
        <v>27</v>
      </c>
      <c r="D14" s="6"/>
      <c r="E14" s="6">
        <v>25.0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1718944</v>
      </c>
      <c r="C15" s="6" t="s">
        <v>28</v>
      </c>
      <c r="D15" s="6"/>
      <c r="E15" s="6">
        <v>25.0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1718946</v>
      </c>
      <c r="C16" s="6" t="s">
        <v>29</v>
      </c>
      <c r="D16" s="6"/>
      <c r="E16" s="6">
        <v>6.0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1718947</v>
      </c>
      <c r="C17" s="6" t="s">
        <v>30</v>
      </c>
      <c r="D17" s="6"/>
      <c r="E17" s="6">
        <v>4.0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1718948</v>
      </c>
      <c r="C18" s="6" t="s">
        <v>31</v>
      </c>
      <c r="D18" s="6"/>
      <c r="E18" s="6">
        <v>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1718949</v>
      </c>
      <c r="C19" s="6" t="s">
        <v>32</v>
      </c>
      <c r="D19" s="6"/>
      <c r="E19" s="6">
        <v>5.0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1718957</v>
      </c>
      <c r="C20" s="6" t="s">
        <v>33</v>
      </c>
      <c r="D20" s="6"/>
      <c r="E20" s="6">
        <v>62.0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1718958</v>
      </c>
      <c r="C21" s="6" t="s">
        <v>34</v>
      </c>
      <c r="D21" s="6"/>
      <c r="E21" s="6">
        <v>25.0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1718959</v>
      </c>
      <c r="C22" s="6" t="s">
        <v>35</v>
      </c>
      <c r="D22" s="6"/>
      <c r="E22" s="6">
        <v>25.0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1718960</v>
      </c>
      <c r="C23" s="6" t="s">
        <v>36</v>
      </c>
      <c r="D23" s="6"/>
      <c r="E23" s="6">
        <v>6.0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1718961</v>
      </c>
      <c r="C24" s="6" t="s">
        <v>37</v>
      </c>
      <c r="D24" s="6"/>
      <c r="E24" s="6">
        <v>4.0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1718962</v>
      </c>
      <c r="C25" s="6" t="s">
        <v>38</v>
      </c>
      <c r="D25" s="6"/>
      <c r="E25" s="6">
        <v>2.0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1718963</v>
      </c>
      <c r="C26" s="6" t="s">
        <v>39</v>
      </c>
      <c r="D26" s="6"/>
      <c r="E26" s="6">
        <v>5.0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1718965</v>
      </c>
      <c r="C27" s="6" t="s">
        <v>40</v>
      </c>
      <c r="D27" s="6"/>
      <c r="E27" s="6">
        <v>2.0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1718966</v>
      </c>
      <c r="C28" s="6" t="s">
        <v>41</v>
      </c>
      <c r="D28" s="6"/>
      <c r="E28" s="6">
        <v>80.0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1718967</v>
      </c>
      <c r="C29" s="6" t="s">
        <v>42</v>
      </c>
      <c r="D29" s="6"/>
      <c r="E29" s="6">
        <v>35.0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1718968</v>
      </c>
      <c r="C30" s="6" t="s">
        <v>43</v>
      </c>
      <c r="D30" s="6"/>
      <c r="E30" s="6">
        <v>50.0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1718969</v>
      </c>
      <c r="C31" s="6" t="s">
        <v>44</v>
      </c>
      <c r="D31" s="6"/>
      <c r="E31" s="6">
        <v>10.0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1718970</v>
      </c>
      <c r="C32" s="6" t="s">
        <v>45</v>
      </c>
      <c r="D32" s="6"/>
      <c r="E32" s="6">
        <v>10.0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1718972</v>
      </c>
      <c r="C33" s="6" t="s">
        <v>46</v>
      </c>
      <c r="D33" s="6"/>
      <c r="E33" s="6">
        <v>3.0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1718973</v>
      </c>
      <c r="C34" s="6" t="s">
        <v>47</v>
      </c>
      <c r="D34" s="6"/>
      <c r="E34" s="6">
        <v>2.0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1718976</v>
      </c>
      <c r="C35" s="6" t="s">
        <v>48</v>
      </c>
      <c r="D35" s="6"/>
      <c r="E35" s="6">
        <v>2.0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1718978</v>
      </c>
      <c r="C36" s="6" t="s">
        <v>49</v>
      </c>
      <c r="D36" s="6"/>
      <c r="E36" s="6">
        <v>2.0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1718979</v>
      </c>
      <c r="C37" s="6" t="s">
        <v>50</v>
      </c>
      <c r="D37" s="6"/>
      <c r="E37" s="6">
        <v>2.0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1718981</v>
      </c>
      <c r="C38" s="6" t="s">
        <v>51</v>
      </c>
      <c r="D38" s="6"/>
      <c r="E38" s="6">
        <v>2.0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1718983</v>
      </c>
      <c r="C39" s="6" t="s">
        <v>52</v>
      </c>
      <c r="D39" s="6"/>
      <c r="E39" s="6">
        <v>2.0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1718984</v>
      </c>
      <c r="C40" s="6" t="s">
        <v>53</v>
      </c>
      <c r="D40" s="6"/>
      <c r="E40" s="6">
        <v>2.0</v>
      </c>
      <c r="F40" s="6" t="s">
        <v>23</v>
      </c>
      <c r="G40" s="14"/>
      <c r="H40" s="13" t="s">
        <v>24</v>
      </c>
      <c r="I40" s="11" t="s">
        <v>25</v>
      </c>
    </row>
    <row r="41" spans="1:27">
      <c r="F41" s="6" t="s">
        <v>54</v>
      </c>
      <c r="G41">
        <f>SUMPRODUCT(E12:E40, G12:G40)</f>
      </c>
    </row>
    <row r="43" spans="1:27">
      <c r="A43" s="3" t="s">
        <v>55</v>
      </c>
      <c r="B43" s="8"/>
      <c r="C43" s="8"/>
      <c r="D43" s="8"/>
      <c r="E43" s="9"/>
      <c r="F43" s="15"/>
    </row>
    <row r="44" spans="1:27">
      <c r="A44" s="6" t="s">
        <v>5</v>
      </c>
      <c r="B44" s="6" t="s">
        <v>0</v>
      </c>
      <c r="C44" s="6" t="s">
        <v>56</v>
      </c>
      <c r="D44" s="5" t="s">
        <v>57</v>
      </c>
      <c r="E44" s="17"/>
      <c r="F44" s="15"/>
    </row>
    <row r="45" spans="1:27">
      <c r="A45" s="1">
        <v>1</v>
      </c>
      <c r="B45" s="1">
        <v>952047</v>
      </c>
      <c r="C45" s="1" t="s">
        <v>58</v>
      </c>
      <c r="D45" s="16" t="s">
        <v>59</v>
      </c>
      <c r="E45" s="16"/>
    </row>
    <row r="46" spans="1:27">
      <c r="A46" s="1">
        <v>2</v>
      </c>
      <c r="B46" s="1">
        <v>952047</v>
      </c>
      <c r="C46" s="1" t="s">
        <v>58</v>
      </c>
      <c r="D46" s="16" t="s">
        <v>60</v>
      </c>
      <c r="E46" s="16"/>
    </row>
    <row r="47" spans="1:27">
      <c r="A47" s="1">
        <v>3</v>
      </c>
      <c r="B47" s="1">
        <v>952047</v>
      </c>
      <c r="C47" s="1" t="s">
        <v>58</v>
      </c>
      <c r="D47" s="16" t="s">
        <v>61</v>
      </c>
      <c r="E47" s="16"/>
    </row>
    <row r="48" spans="1:27">
      <c r="A48" s="1">
        <v>4</v>
      </c>
      <c r="B48" s="1">
        <v>952047</v>
      </c>
      <c r="C48" s="1" t="s">
        <v>58</v>
      </c>
      <c r="D48" s="16" t="s">
        <v>62</v>
      </c>
      <c r="E48" s="16"/>
    </row>
    <row r="52" spans="1:27">
      <c r="A52" s="3" t="s">
        <v>58</v>
      </c>
      <c r="B52" s="8"/>
      <c r="C52" s="8"/>
      <c r="D52" s="8"/>
      <c r="E52" s="18"/>
      <c r="F52" s="15"/>
    </row>
    <row r="53" spans="1:27">
      <c r="A53" s="10" t="s">
        <v>63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2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0">
      <formula1>"PLN,EUR,"</formula1>
    </dataValidation>
  </dataValidations>
  <hyperlinks>
    <hyperlink ref="D45" r:id="rId_hyperlink_1"/>
    <hyperlink ref="D46" r:id="rId_hyperlink_2"/>
    <hyperlink ref="D47" r:id="rId_hyperlink_3"/>
    <hyperlink ref="D4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2026-02-15T01:50:08+01:00</dcterms:created>
  <dcterms:modified xsi:type="dcterms:W3CDTF">2026-02-15T01:50:08+01:00</dcterms:modified>
  <dc:title>Untitled Spreadsheet</dc:title>
  <dc:description/>
  <dc:subject/>
  <cp:keywords/>
  <cp:category/>
</cp:coreProperties>
</file>