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<sst xmlns="http://schemas.openxmlformats.org/spreadsheetml/2006/main" uniqueCount="93">
  <si>
    <t>ID</t>
  </si>
  <si>
    <t>Oferta na:</t>
  </si>
  <si>
    <t>pl</t>
  </si>
  <si>
    <t>Dostawa elementów serwisowych dla Systemu Monitoringu Wizyjnego Miasta Poznania</t>
  </si>
  <si>
    <t>Komentarz do całej oferty:</t>
  </si>
  <si>
    <t>LP</t>
  </si>
  <si>
    <t>Kryterium</t>
  </si>
  <si>
    <t>Opis</t>
  </si>
  <si>
    <t>Twoja propozycja/komentarz</t>
  </si>
  <si>
    <t>Warunki płatności</t>
  </si>
  <si>
    <t>płatne przelewem na rachunek bankowy Wykonawcy po wykonaniu przedmiotu zamówienia, w terminie do 21 dni od dnia otrzymania faktury przez Zamawiającego.wpisując "Akceptuję"</t>
  </si>
  <si>
    <t>Termin realizacji</t>
  </si>
  <si>
    <t>Termin realizacji przedmiotu zamówienia 14 dni od daty zlecenia. Proszę potwierdzić wpisując "Akceptuję"</t>
  </si>
  <si>
    <t>Dodatkowe koszty</t>
  </si>
  <si>
    <t>Wszelkie dodatkowe koszty, w tym koszty transportu, po stronie wykonawcy. Proszę potwierdzić wpisując "Akceptuję"</t>
  </si>
  <si>
    <t>Okres gwarancji</t>
  </si>
  <si>
    <t>Proszę o podanie okresu gwarancji dla oferowanego asortymentu. W przypadku takiej samej ceny w różnych ofertach okres gwarancji zostanie uwzględniony przy wyborze oferty</t>
  </si>
  <si>
    <t>Opis sposobu przygotowania oferty</t>
  </si>
  <si>
    <t>) Niniejsze postępowanie prowadzone jest w języku polskim.
2) Wykonawcy ponoszą wszelkie koszty związane z przygotowaniem i złożeniem oferty.
3) Dokumenty sporządzone w języku obcym składa się wraz z tłumaczeniem na język 
polski.
4) Oferta i wszystkie inne wymagane oświadczenia muszą być złożone poprzez 
wypełnienie interaktywnego formularza poniżej.
5) Każdy Wykonawca może złożyć tylko jedną ofertę w odpowiedzi na Zapytanie 
ofertowe.
6) Wykonawcy składają ofertę zgodnie ze wszystkimi wymaganiami określonymi 
w Zapytaniu ofertowym.
7) Opis sposobu obliczenia ceny oferty:
a) Cena netto + podatek VAT = cena brutto
b) Cena podana w formularzu musi obejmować całkowity koszt wykonania przedmiotu 
zamówienia oraz wszelkie koszty towarzyszące, konieczne do poniesienia przez 
Wykonawcę z tytułu realizacji zamówienia i uwzględniać wszystkie czynności 
związane z prawidłową i terminową realizacją zamówienia.
c) Ostateczna cena zadeklarowana w ofercie musi zawierać prawidłową stawkę 
podatku VAT oraz musi być wyrażona w złotych z dokładnością do setnych części 
złotego, tj. do drugiego miejsca po przecinku.
d) Obowiązująca stawka podatku VAT 23%</t>
  </si>
  <si>
    <t>Opis procedury</t>
  </si>
  <si>
    <t xml:space="preserve">1) Po otwarciu ofert Zamawiający dokona oceny złożonych ofert, zgodnie z pkt 1 i 5 
niniejszego zapytania. Następnie Zamawiający zbada jedynie ofertę, która zostanie 
najwyżej oceniona.
2) Zamawiający może zwrócić się o uzupełnienie lub wyjaśnienie treści złożonych 
dokumentów, poprawić omyłki rachunkowe, pisarskie, inne.
3) W przypadku stwierdzenia przez Zamawiającego braku spełniania warunków udziału 
w postępowaniu przez Wykonawcę, który otrzymał najwyższą ilość punktów zgodnie 
z kryteriami oceny ofert, Zamawiający może zbadać kolejną ofertę.
4) Zamawiający przewiduje pisemne negocjowanie z wykonawcami cen i innych 
elementów realizacji przedmiotu zamówienia na równych zasadach, zapewniając 
porównywalność złożonych ofert.
5) Zamawiający może unieważnić postępowanie bez podania przyczyny.
</t>
  </si>
  <si>
    <t>Klauzula informacyjna z art. 13 i 14 Rozporządzenia o ochronie danych osobowych  RODO</t>
  </si>
  <si>
    <t>Zgodnie z art. 13 ust. 1 i ust. 2 i art. 14 ust. 1 i ust. 2 Rozporządzenia Parlamentu 
Europejskiego i Rady (UE) 2016/679 z dnia 27 kwietnia 2016 r. w sprawie ochrony osób 
fizycznych w związku z przetwarzaniem danych osobowych i w sprawie swobodnego 
przepływu takich danych oraz uchylenia dyrektywy 95/46/WE (ogólne rozporządzenie
o ochronie danych), dalej RODO informuję, iż:
1) Administratorem danych osobowych jest Prezydent Miasta Poznania z siedzibą przy 
placu Kolegiackim 17, 61-841 Poznań.
2) Wyznaczono inspektora ochrony danych, z którym można się kontaktować poprzez
e-mail: iod@um.poznan.pl lub pisemnie na adres: plac Kolegiacki 17, 61-841 Poznań.
3) Pani/Pana dane osobowe będą przetwarzane na podstawie art. 6 ust. 1 lit. e RODO 
w związku z wykonaniem zadania realizowanego w interesie publicznym 
wynikającego z art. 43 i 44 ustawy o finansach publicznych, tj. wybór 
najkorzystniejszej oferty w związku z przeprowadzeniem postępowania o udzielenie 
zamówienia, wyłączonego spod regulacji ustawy Prawo zamówień publicznych.
4) Pani/Pana dane zostały przekazane Administratorowi bezpośrednio przez Panią/Pana 
albo udostępnione Administratorowi przez Wykonawcę.
5) Dane po zrealizowaniu celu, dla którego zostały zebrane, będą przetwarzane do
celów archiwalnych i przechowywane przez okres niezbędny do zrealizowania 
przepisów dotyczących archiwizowania danych obowiązujących u Administratora.
6) Osoby, których dane dotyczą, mają prawo do:
a) dostępu do swoich danych osobowych;
b) żądania sprostowania danych, które są nieprawidłowe;
c) wniesienia sprzeciwu wobec przetwarzania danych – z przyczyn związanych ze 
szczególną sytuacją osób, których dane są przetwarzane;
d) żądania usunięcia danych, gdy:
‒ dane nie są już niezbędne do celów, dla których zostały zebrane,
‒ dane przetwarzane są niezgodnie z prawem,
‒ po wniesieniu sprzeciwu, jeśli nie występują nadrzędne prawnie uzasadnione 
podstawy przetwarzania;
e) żądania ograniczenia przetwarzania, gdy:
‒ osoby te kwestionują prawidłowość danych,
‒ przetwarzanie jest niezgodne z prawem, a osoby te sprzeciwiają się usunięciu 
danych, 
‒ Administrator nie potrzebuje już danych osobowych do celów przetwarzania, 
ale są one potrzebne osobom, których dane dotyczą, do ustalenia, dochodzenia 
lub obrony roszczeń,
‒ osoby te wniosły sprzeciw wobec przetwarzania danych – do czasu stwierdzenia 
nadrzędnych interesów Administratora nad podstawę takiego sprzeciwu.
7) Ma Pani/Pan prawo do wniesienia skargi do organu nadzorczego, którym jest Prezes 
Urzędu Ochrony Danych Osobowych.
8) Podanie danych osobowych jest warunkiem wzięcia udziału w postępowaniu 
o udzielenie zamówienia wyłączonego spod regulacji ustawy Prawo zamówień 
publicznych.
9) Dane osobowe nie będą przetwarzane w sposób opierający się wyłącznie 
na zautomatyzowanym podejmowaniu decyzji, w tym profilowaniu.
10) Odbiorcami Pani/Pana danych będą podmioty upoważnione do odbioru danych 
osobowych na podstawie przepisów prawa lub zawartych z administratorem umów, 
w tym podmioty zajmujące się obsługą informatyczną administratora.</t>
  </si>
  <si>
    <t>Oświadczenie o wypełnieniu obowiązków informacyjnych RODO</t>
  </si>
  <si>
    <t>Złożenie oferty przez Wykonawcę jest równoznaczne ze złożeniem oświadczenia, 
że wypełnił obowiązki informacyjne przewidziane w art. 13 lub art. 14 Rozporządzenia 
o ochronie danych osobowych RODO wobec osób fizycznych, od których dane osobowe 
bezpośrednio lub pośrednio pozyskał w celu ubiegania się o udzielenie zamówienia 
publicznego w niniejszym postępowaniu.</t>
  </si>
  <si>
    <t>Oświadczenie o niepodleganiu wykluczeniu w zw. z agresją na Ukrainę</t>
  </si>
  <si>
    <t xml:space="preserve">Złożenie oferty przez Wykonawcę jest równoznaczne ze złożeniem oświadczenia, że nie 
podlega wykluczeniu na podstawie art. 7 ust. 9 w zw. z ust. 1 ustawy z dnia 13 kwietnia 
2022 r. o szczególnych rozwiązaniach w zakresie przeciwdziałania wspieraniu agresji 
na Ukrainę oraz służących ochronie bezpieczeństwa narodowego.
Zgodnie z art. 233 § 1 i § 6 kodeksu karnego, za składanie fałszywych oświadczeń 
zawierających nieprawdę lub zatajających prawdę, mających służyć za dowód 
w postępowaniu sądowym lub w innym postępowaniu prowadzonym na podstawie 
ustawy, grozi odpowiedzialność karna w wymiarze od 6 miesięcy do 8 lat pozbawienia 
wolności.
</t>
  </si>
  <si>
    <t>OŚWIADCZENIE O FIGUROWANIU NA BIAŁEJ  LIŚCIE PODATNIKÓW VAT</t>
  </si>
  <si>
    <t>Oświadczam, że dane dotyczące Urzędu 
Skarbowego są właściwe oraz, że wykonawca 
wskazany powyżej, jest umieszczony na białej 
liście podatników podatku VAT, co umożliwia 
dokonanie płatności z zastosowaniem 
mechanizmu podzielonej płatności na konto 
nr:</t>
  </si>
  <si>
    <t xml:space="preserve">Oświadczenie dotyczące ochrony 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</si>
  <si>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</si>
  <si>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</si>
  <si>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</si>
  <si>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</si>
  <si>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</si>
  <si>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</si>
  <si>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</si>
  <si>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Dysk SSD</t>
  </si>
  <si>
    <t>Crucial 500GB 2,5" SATA SSD MX500</t>
  </si>
  <si>
    <t>szt.</t>
  </si>
  <si>
    <t>23%</t>
  </si>
  <si>
    <t>PLN</t>
  </si>
  <si>
    <t>Karta graficzna</t>
  </si>
  <si>
    <t>PNY Quadro P1000 V2 4GB GDDR5</t>
  </si>
  <si>
    <t>Windows 11</t>
  </si>
  <si>
    <t>Microsoft Windows 11 Pro OEM DVD PL</t>
  </si>
  <si>
    <t>Wkładka SFP</t>
  </si>
  <si>
    <t>SFP+ OPTEC, 10G, SM LC, 2km, TX1310, DDM (SFP-10GBASE-LR)
Kodowanie 2x karta Intel X520-2; 2x Extreme</t>
  </si>
  <si>
    <t>RĘKAWICE ROBOCZE CORAX - nylon/skóra sztuczna</t>
  </si>
  <si>
    <t>rozmiar 9</t>
  </si>
  <si>
    <t>PELICAN BLUE RĘKAWICE ROBOCZE blister - licowa skóra kozia, skóra licowa owcza, bawełna</t>
  </si>
  <si>
    <t xml:space="preserve"> Bateria alkaliczna 6LR61 9V VARTA Longlife Power BLISTER </t>
  </si>
  <si>
    <t xml:space="preserve"> Bateria alkaliczna 6LR61 9V VARTA Longlife Power BLISTER 
</t>
  </si>
  <si>
    <t>Taśma dwustronna Tesa 38 mm x 5 m</t>
  </si>
  <si>
    <t xml:space="preserve">Taśma dwustronna Tesa 38 mm x 5 m
</t>
  </si>
  <si>
    <t xml:space="preserve">Taśma </t>
  </si>
  <si>
    <t xml:space="preserve">3M Scotch-Fix Dwustronna taśma montażowa super mocna zewnętrzna 19mmx3m+2m
</t>
  </si>
  <si>
    <t xml:space="preserve">przewód U/UTP kategorii 6 </t>
  </si>
  <si>
    <t>Kabel zewnętrzny UTPz kat.6 U/UTP 4x2x0,57 Alantec</t>
  </si>
  <si>
    <t>mb</t>
  </si>
  <si>
    <t xml:space="preserve">Kabel UTP kat.6 U/UTP 4x2x0,57 Eca jasnoszary FRPVC Alantec
</t>
  </si>
  <si>
    <t xml:space="preserve">Wtyk modularny RJ45 8P8C kat.6 nieekranowany UTP drut NEKU </t>
  </si>
  <si>
    <t xml:space="preserve">Wtyk modularny RJ45 8P8C kat.6 nieekranowany UTP drut NEKU WORECZEK 100szt.
</t>
  </si>
  <si>
    <t>Zestaw 3szt ŁOM BUDOWLANY Verke</t>
  </si>
  <si>
    <t>ZESTAW TRZECH ŁOMÓW:
35 CM
45 CM
60 CM</t>
  </si>
  <si>
    <t>komplet</t>
  </si>
  <si>
    <t>Taśma naprawcza Duct Tape 48mm x 50m zbrojona wodoodporna Repero 801P</t>
  </si>
  <si>
    <t xml:space="preserve">Taśma naprawcza Duct Tape 48mm x 50m zbrojona wodoodporna Repero 801P srebrna
</t>
  </si>
  <si>
    <t xml:space="preserve"> Kabel HDMI 2.1   CE8K@60 4K@120 2m</t>
  </si>
  <si>
    <t xml:space="preserve">AUDA CableTime Kabel HDMI 2.1 8K Ultra High Speed CERTYFIKOWANY 8K@60 4K@120 2m
</t>
  </si>
  <si>
    <t xml:space="preserve"> Kabel HDMI 2.1   CE8K@60 4K@120 5m</t>
  </si>
  <si>
    <t xml:space="preserve">AUDA CableTime Kabel HDMI 2.1 8K Ultra High Speed CERTYFIKOWANY 8K@60 4K@120 5m
</t>
  </si>
  <si>
    <t xml:space="preserve"> Kabel HDMI 2.1   CE8K@60 4K@120 10m</t>
  </si>
  <si>
    <t xml:space="preserve">Kabel HDMI 2.0 ARC High Speed Full HD 4K@60 10m
</t>
  </si>
  <si>
    <t>Pojemnik, skrzynka narzędziowa 520x329x210mm Kistenberg MODULAR SOLUTION 20</t>
  </si>
  <si>
    <t xml:space="preserve">Pojemnik, skrzynka narzędziowa 520x329x210mm Kistenberg MODULAR SOLUTION 20
</t>
  </si>
  <si>
    <t>Pojemnik, skrzynka narzędziowa z przegrodami 520x329x210mm Kistenberg MODULAR SOLUTION 20 PLUS</t>
  </si>
  <si>
    <t xml:space="preserve">Pojemnik, skrzynka narzędziowa z przegrodami 520x329x210mm Kistenberg MODULAR SOLUTION 20 PLUS
</t>
  </si>
  <si>
    <t>Pamięć zewnętrzna SSD</t>
  </si>
  <si>
    <t xml:space="preserve">Dysk ADATA SC610 500GB SSD Czarny
</t>
  </si>
  <si>
    <t>Czyszczarka SC One-Click - czyścik do złączy światłowodowych 2.5mm</t>
  </si>
  <si>
    <t xml:space="preserve">Czyszczarka SC One-Click - czyścik do złączy światłowodowych 2.5mm
</t>
  </si>
  <si>
    <t>Czyszczarka LC One-Click - czyścik do złączy światłowodowych 1.25mm</t>
  </si>
  <si>
    <t xml:space="preserve">Czyszczarka LC One-Click - czyścik do złączy światłowodowych 1.25mm
</t>
  </si>
  <si>
    <t>Wizualny lokalizator uszkodzeń 30mW</t>
  </si>
  <si>
    <t xml:space="preserve">Wizualny lokalizator uszkodzeń 30mW (25km)
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</si>
  <si>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</si>
  <si>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</si>
  <si>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</si>
  <si>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</si>
  <si>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</si>
  <si>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</si>
  <si>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&lt;p&gt;&amp;nbsp;Szanowni Państwo,&lt;/p&gt;Informujemy o postępowaniu „ Dostawa elementów serwisowych dla Systemu Monitoringu Wizyjnego Miasta Poznania” prowadzonym przez Zamawiającego w trybie zgodnym z regulaminem wewnętrznym organizacji.&lt;br&gt;&lt;p&gt;Zapraszamy do złożenia ofert poprzez poniższy formularz elektroniczny.&lt;/p&gt;Zastrzegamy, że postępowanie może zakończyć się brakiem wyboru oferty w przypadku: - niewystarczających środków na realizację zamówienia, - zmianę zapotrzebowania Zamawiającego.&lt;br&gt;&lt;p&gt;W przypadku pytań:&lt;/p&gt;- merytorycznych, proszę o kontakt poprzez przycisk "Wyślij wiadomość do zamawiającego" lub pod nr tel 61 8784267&lt;br&gt;&lt;p&gt;- związanych z obsługą platformy, proszę o kontakt z Centrum Wsparcia Klienta platformy zakupowej Open Nexus czynnym od poniedziałku do piątku w dni robocze, w godzinach od 8:00 do 17:00.&lt;/p&gt;tel. 22 101 02 02&lt;br&gt;&lt;p&gt;e-mail: cwk@platformazakupowa.pl&lt;/p&gt;&lt;p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</si>
</sst>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1"/>
  <sheetViews>
    <sheetView tabSelected="1" workbookViewId="0" showGridLines="true" showRowColHeaders="1">
      <selection activeCell="E51" sqref="E5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912042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2962819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2962820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2962821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2962822</v>
      </c>
      <c r="C9" s="5" t="s">
        <v>15</v>
      </c>
      <c r="D9" s="5" t="s">
        <v>16</v>
      </c>
      <c r="E9" s="10"/>
    </row>
    <row r="10" spans="1:27">
      <c r="A10" s="5">
        <v>5</v>
      </c>
      <c r="B10" s="5">
        <v>2962823</v>
      </c>
      <c r="C10" s="5" t="s">
        <v>17</v>
      </c>
      <c r="D10" s="5" t="s">
        <v>18</v>
      </c>
      <c r="E10" s="10"/>
    </row>
    <row r="11" spans="1:27">
      <c r="A11" s="5">
        <v>6</v>
      </c>
      <c r="B11" s="5">
        <v>2962824</v>
      </c>
      <c r="C11" s="5" t="s">
        <v>19</v>
      </c>
      <c r="D11" s="5" t="s">
        <v>20</v>
      </c>
      <c r="E11" s="10"/>
    </row>
    <row r="12" spans="1:27">
      <c r="A12" s="5">
        <v>7</v>
      </c>
      <c r="B12" s="5">
        <v>2962825</v>
      </c>
      <c r="C12" s="5" t="s">
        <v>21</v>
      </c>
      <c r="D12" s="5" t="s">
        <v>22</v>
      </c>
      <c r="E12" s="10"/>
    </row>
    <row r="13" spans="1:27">
      <c r="A13" s="5">
        <v>8</v>
      </c>
      <c r="B13" s="5">
        <v>2962826</v>
      </c>
      <c r="C13" s="5" t="s">
        <v>23</v>
      </c>
      <c r="D13" s="5" t="s">
        <v>24</v>
      </c>
      <c r="E13" s="10"/>
    </row>
    <row r="14" spans="1:27">
      <c r="A14" s="5">
        <v>9</v>
      </c>
      <c r="B14" s="5">
        <v>2962827</v>
      </c>
      <c r="C14" s="5" t="s">
        <v>25</v>
      </c>
      <c r="D14" s="5" t="s">
        <v>26</v>
      </c>
      <c r="E14" s="10"/>
    </row>
    <row r="15" spans="1:27">
      <c r="A15" s="5">
        <v>10</v>
      </c>
      <c r="B15" s="5">
        <v>2962828</v>
      </c>
      <c r="C15" s="5" t="s">
        <v>27</v>
      </c>
      <c r="D15" s="5" t="s">
        <v>28</v>
      </c>
      <c r="E15" s="10"/>
    </row>
    <row r="16" spans="1:27">
      <c r="A16" s="5">
        <v>11</v>
      </c>
      <c r="B16" s="5">
        <v>2962829</v>
      </c>
      <c r="C16" s="5" t="s">
        <v>29</v>
      </c>
      <c r="D16" s="5"/>
      <c r="E16" s="10"/>
    </row>
    <row r="19" spans="1:27">
      <c r="A19" s="3" t="s">
        <v>5</v>
      </c>
      <c r="B19" s="3" t="s">
        <v>0</v>
      </c>
      <c r="C19" s="3" t="s">
        <v>30</v>
      </c>
      <c r="D19" s="3" t="s">
        <v>31</v>
      </c>
      <c r="E19" s="3" t="s">
        <v>32</v>
      </c>
      <c r="F19" s="3" t="s">
        <v>33</v>
      </c>
      <c r="G19" s="3" t="s">
        <v>34</v>
      </c>
      <c r="H19" s="3" t="s">
        <v>35</v>
      </c>
      <c r="I19" s="3" t="s">
        <v>36</v>
      </c>
    </row>
    <row r="20" spans="1:27">
      <c r="A20" s="5">
        <v>1</v>
      </c>
      <c r="B20" s="5">
        <v>1658675</v>
      </c>
      <c r="C20" s="5" t="s">
        <v>37</v>
      </c>
      <c r="D20" s="5" t="s">
        <v>38</v>
      </c>
      <c r="E20" s="5">
        <v>4.0</v>
      </c>
      <c r="F20" s="5" t="s">
        <v>39</v>
      </c>
      <c r="G20" s="13"/>
      <c r="H20" s="12" t="s">
        <v>40</v>
      </c>
      <c r="I20" s="10" t="s">
        <v>41</v>
      </c>
    </row>
    <row r="21" spans="1:27">
      <c r="A21" s="5">
        <v>2</v>
      </c>
      <c r="B21" s="5">
        <v>1699297</v>
      </c>
      <c r="C21" s="5" t="s">
        <v>42</v>
      </c>
      <c r="D21" s="5" t="s">
        <v>43</v>
      </c>
      <c r="E21" s="5">
        <v>2.0</v>
      </c>
      <c r="F21" s="5" t="s">
        <v>39</v>
      </c>
      <c r="G21" s="13"/>
      <c r="H21" s="12" t="s">
        <v>40</v>
      </c>
      <c r="I21" s="10" t="s">
        <v>41</v>
      </c>
    </row>
    <row r="22" spans="1:27">
      <c r="A22" s="5">
        <v>3</v>
      </c>
      <c r="B22" s="5">
        <v>1699338</v>
      </c>
      <c r="C22" s="5" t="s">
        <v>44</v>
      </c>
      <c r="D22" s="5" t="s">
        <v>45</v>
      </c>
      <c r="E22" s="5">
        <v>2.0</v>
      </c>
      <c r="F22" s="5" t="s">
        <v>39</v>
      </c>
      <c r="G22" s="13"/>
      <c r="H22" s="12" t="s">
        <v>40</v>
      </c>
      <c r="I22" s="10" t="s">
        <v>41</v>
      </c>
    </row>
    <row r="23" spans="1:27">
      <c r="A23" s="5">
        <v>4</v>
      </c>
      <c r="B23" s="5">
        <v>1707057</v>
      </c>
      <c r="C23" s="5" t="s">
        <v>46</v>
      </c>
      <c r="D23" s="5" t="s">
        <v>47</v>
      </c>
      <c r="E23" s="5">
        <v>4.0</v>
      </c>
      <c r="F23" s="5" t="s">
        <v>39</v>
      </c>
      <c r="G23" s="13"/>
      <c r="H23" s="12" t="s">
        <v>40</v>
      </c>
      <c r="I23" s="10" t="s">
        <v>41</v>
      </c>
    </row>
    <row r="24" spans="1:27">
      <c r="A24" s="5">
        <v>5</v>
      </c>
      <c r="B24" s="5">
        <v>1708487</v>
      </c>
      <c r="C24" s="5" t="s">
        <v>48</v>
      </c>
      <c r="D24" s="5" t="s">
        <v>49</v>
      </c>
      <c r="E24" s="5">
        <v>12.0</v>
      </c>
      <c r="F24" s="5" t="s">
        <v>39</v>
      </c>
      <c r="G24" s="13"/>
      <c r="H24" s="12" t="s">
        <v>40</v>
      </c>
      <c r="I24" s="10" t="s">
        <v>41</v>
      </c>
    </row>
    <row r="25" spans="1:27">
      <c r="A25" s="5">
        <v>6</v>
      </c>
      <c r="B25" s="5">
        <v>1708493</v>
      </c>
      <c r="C25" s="5" t="s">
        <v>50</v>
      </c>
      <c r="D25" s="5" t="s">
        <v>49</v>
      </c>
      <c r="E25" s="5">
        <v>12.0</v>
      </c>
      <c r="F25" s="5" t="s">
        <v>39</v>
      </c>
      <c r="G25" s="13"/>
      <c r="H25" s="12" t="s">
        <v>40</v>
      </c>
      <c r="I25" s="10" t="s">
        <v>41</v>
      </c>
    </row>
    <row r="26" spans="1:27">
      <c r="A26" s="5">
        <v>7</v>
      </c>
      <c r="B26" s="5">
        <v>1718800</v>
      </c>
      <c r="C26" s="5" t="s">
        <v>51</v>
      </c>
      <c r="D26" s="5" t="s">
        <v>52</v>
      </c>
      <c r="E26" s="5">
        <v>5.0</v>
      </c>
      <c r="F26" s="5" t="s">
        <v>39</v>
      </c>
      <c r="G26" s="13"/>
      <c r="H26" s="12" t="s">
        <v>40</v>
      </c>
      <c r="I26" s="10" t="s">
        <v>41</v>
      </c>
    </row>
    <row r="27" spans="1:27">
      <c r="A27" s="5">
        <v>8</v>
      </c>
      <c r="B27" s="5">
        <v>1718825</v>
      </c>
      <c r="C27" s="5" t="s">
        <v>53</v>
      </c>
      <c r="D27" s="5" t="s">
        <v>54</v>
      </c>
      <c r="E27" s="5">
        <v>2.0</v>
      </c>
      <c r="F27" s="5" t="s">
        <v>39</v>
      </c>
      <c r="G27" s="13"/>
      <c r="H27" s="12" t="s">
        <v>40</v>
      </c>
      <c r="I27" s="10" t="s">
        <v>41</v>
      </c>
    </row>
    <row r="28" spans="1:27">
      <c r="A28" s="5">
        <v>9</v>
      </c>
      <c r="B28" s="5">
        <v>1718827</v>
      </c>
      <c r="C28" s="5" t="s">
        <v>55</v>
      </c>
      <c r="D28" s="5" t="s">
        <v>56</v>
      </c>
      <c r="E28" s="5">
        <v>2.0</v>
      </c>
      <c r="F28" s="5" t="s">
        <v>39</v>
      </c>
      <c r="G28" s="13"/>
      <c r="H28" s="12" t="s">
        <v>40</v>
      </c>
      <c r="I28" s="10" t="s">
        <v>41</v>
      </c>
    </row>
    <row r="29" spans="1:27">
      <c r="A29" s="5">
        <v>10</v>
      </c>
      <c r="B29" s="5">
        <v>1718830</v>
      </c>
      <c r="C29" s="5" t="s">
        <v>57</v>
      </c>
      <c r="D29" s="5" t="s">
        <v>58</v>
      </c>
      <c r="E29" s="5">
        <v>305.0</v>
      </c>
      <c r="F29" s="5" t="s">
        <v>59</v>
      </c>
      <c r="G29" s="13"/>
      <c r="H29" s="12" t="s">
        <v>40</v>
      </c>
      <c r="I29" s="10" t="s">
        <v>41</v>
      </c>
    </row>
    <row r="30" spans="1:27">
      <c r="A30" s="5">
        <v>11</v>
      </c>
      <c r="B30" s="5">
        <v>1747304</v>
      </c>
      <c r="C30" s="5" t="s">
        <v>57</v>
      </c>
      <c r="D30" s="5" t="s">
        <v>60</v>
      </c>
      <c r="E30" s="5">
        <v>305.0</v>
      </c>
      <c r="F30" s="5" t="s">
        <v>59</v>
      </c>
      <c r="G30" s="13"/>
      <c r="H30" s="12" t="s">
        <v>40</v>
      </c>
      <c r="I30" s="10" t="s">
        <v>41</v>
      </c>
    </row>
    <row r="31" spans="1:27">
      <c r="A31" s="5">
        <v>12</v>
      </c>
      <c r="B31" s="5">
        <v>1747305</v>
      </c>
      <c r="C31" s="5" t="s">
        <v>61</v>
      </c>
      <c r="D31" s="5" t="s">
        <v>62</v>
      </c>
      <c r="E31" s="5">
        <v>3.0</v>
      </c>
      <c r="F31" s="5" t="s">
        <v>39</v>
      </c>
      <c r="G31" s="13"/>
      <c r="H31" s="12" t="s">
        <v>40</v>
      </c>
      <c r="I31" s="10" t="s">
        <v>41</v>
      </c>
    </row>
    <row r="32" spans="1:27">
      <c r="A32" s="5">
        <v>13</v>
      </c>
      <c r="B32" s="5">
        <v>1747312</v>
      </c>
      <c r="C32" s="5" t="s">
        <v>63</v>
      </c>
      <c r="D32" s="5" t="s">
        <v>64</v>
      </c>
      <c r="E32" s="5">
        <v>1.0</v>
      </c>
      <c r="F32" s="5" t="s">
        <v>65</v>
      </c>
      <c r="G32" s="13"/>
      <c r="H32" s="12" t="s">
        <v>40</v>
      </c>
      <c r="I32" s="10" t="s">
        <v>41</v>
      </c>
    </row>
    <row r="33" spans="1:27">
      <c r="A33" s="5">
        <v>14</v>
      </c>
      <c r="B33" s="5">
        <v>1747313</v>
      </c>
      <c r="C33" s="5" t="s">
        <v>66</v>
      </c>
      <c r="D33" s="5" t="s">
        <v>67</v>
      </c>
      <c r="E33" s="5">
        <v>10.0</v>
      </c>
      <c r="F33" s="5" t="s">
        <v>39</v>
      </c>
      <c r="G33" s="13"/>
      <c r="H33" s="12" t="s">
        <v>40</v>
      </c>
      <c r="I33" s="10" t="s">
        <v>41</v>
      </c>
    </row>
    <row r="34" spans="1:27">
      <c r="A34" s="5">
        <v>15</v>
      </c>
      <c r="B34" s="5">
        <v>1748704</v>
      </c>
      <c r="C34" s="5" t="s">
        <v>68</v>
      </c>
      <c r="D34" s="5" t="s">
        <v>69</v>
      </c>
      <c r="E34" s="5">
        <v>5.0</v>
      </c>
      <c r="F34" s="5" t="s">
        <v>39</v>
      </c>
      <c r="G34" s="13"/>
      <c r="H34" s="12" t="s">
        <v>40</v>
      </c>
      <c r="I34" s="10" t="s">
        <v>41</v>
      </c>
    </row>
    <row r="35" spans="1:27">
      <c r="A35" s="5">
        <v>16</v>
      </c>
      <c r="B35" s="5">
        <v>1748705</v>
      </c>
      <c r="C35" s="5" t="s">
        <v>70</v>
      </c>
      <c r="D35" s="5" t="s">
        <v>71</v>
      </c>
      <c r="E35" s="5">
        <v>5.0</v>
      </c>
      <c r="F35" s="5" t="s">
        <v>39</v>
      </c>
      <c r="G35" s="13"/>
      <c r="H35" s="12" t="s">
        <v>40</v>
      </c>
      <c r="I35" s="10" t="s">
        <v>41</v>
      </c>
    </row>
    <row r="36" spans="1:27">
      <c r="A36" s="5">
        <v>17</v>
      </c>
      <c r="B36" s="5">
        <v>1748796</v>
      </c>
      <c r="C36" s="5" t="s">
        <v>72</v>
      </c>
      <c r="D36" s="5" t="s">
        <v>73</v>
      </c>
      <c r="E36" s="5">
        <v>2.0</v>
      </c>
      <c r="F36" s="5" t="s">
        <v>39</v>
      </c>
      <c r="G36" s="13"/>
      <c r="H36" s="12" t="s">
        <v>40</v>
      </c>
      <c r="I36" s="10" t="s">
        <v>41</v>
      </c>
    </row>
    <row r="37" spans="1:27">
      <c r="A37" s="5">
        <v>18</v>
      </c>
      <c r="B37" s="5">
        <v>1748797</v>
      </c>
      <c r="C37" s="5" t="s">
        <v>74</v>
      </c>
      <c r="D37" s="5" t="s">
        <v>75</v>
      </c>
      <c r="E37" s="5">
        <v>3.0</v>
      </c>
      <c r="F37" s="5" t="s">
        <v>39</v>
      </c>
      <c r="G37" s="13"/>
      <c r="H37" s="12" t="s">
        <v>40</v>
      </c>
      <c r="I37" s="10" t="s">
        <v>41</v>
      </c>
    </row>
    <row r="38" spans="1:27">
      <c r="A38" s="5">
        <v>19</v>
      </c>
      <c r="B38" s="5">
        <v>1748798</v>
      </c>
      <c r="C38" s="5" t="s">
        <v>76</v>
      </c>
      <c r="D38" s="5" t="s">
        <v>77</v>
      </c>
      <c r="E38" s="5">
        <v>3.0</v>
      </c>
      <c r="F38" s="5" t="s">
        <v>39</v>
      </c>
      <c r="G38" s="13"/>
      <c r="H38" s="12" t="s">
        <v>40</v>
      </c>
      <c r="I38" s="10" t="s">
        <v>41</v>
      </c>
    </row>
    <row r="39" spans="1:27">
      <c r="A39" s="5">
        <v>20</v>
      </c>
      <c r="B39" s="5">
        <v>1748827</v>
      </c>
      <c r="C39" s="5" t="s">
        <v>78</v>
      </c>
      <c r="D39" s="5" t="s">
        <v>79</v>
      </c>
      <c r="E39" s="5">
        <v>1.0</v>
      </c>
      <c r="F39" s="5" t="s">
        <v>39</v>
      </c>
      <c r="G39" s="13"/>
      <c r="H39" s="12" t="s">
        <v>40</v>
      </c>
      <c r="I39" s="10" t="s">
        <v>41</v>
      </c>
    </row>
    <row r="40" spans="1:27">
      <c r="A40" s="5">
        <v>21</v>
      </c>
      <c r="B40" s="5">
        <v>1748828</v>
      </c>
      <c r="C40" s="5" t="s">
        <v>80</v>
      </c>
      <c r="D40" s="5" t="s">
        <v>81</v>
      </c>
      <c r="E40" s="5">
        <v>2.0</v>
      </c>
      <c r="F40" s="5" t="s">
        <v>39</v>
      </c>
      <c r="G40" s="13"/>
      <c r="H40" s="12" t="s">
        <v>40</v>
      </c>
      <c r="I40" s="10" t="s">
        <v>41</v>
      </c>
    </row>
    <row r="41" spans="1:27">
      <c r="A41" s="5">
        <v>22</v>
      </c>
      <c r="B41" s="5">
        <v>1749634</v>
      </c>
      <c r="C41" s="5" t="s">
        <v>82</v>
      </c>
      <c r="D41" s="5" t="s">
        <v>83</v>
      </c>
      <c r="E41" s="5">
        <v>2.0</v>
      </c>
      <c r="F41" s="5" t="s">
        <v>39</v>
      </c>
      <c r="G41" s="13"/>
      <c r="H41" s="12" t="s">
        <v>40</v>
      </c>
      <c r="I41" s="10" t="s">
        <v>41</v>
      </c>
    </row>
    <row r="42" spans="1:27">
      <c r="A42" s="5">
        <v>23</v>
      </c>
      <c r="B42" s="5">
        <v>1750056</v>
      </c>
      <c r="C42" s="5" t="s">
        <v>84</v>
      </c>
      <c r="D42" s="5" t="s">
        <v>85</v>
      </c>
      <c r="E42" s="5">
        <v>2.0</v>
      </c>
      <c r="F42" s="5" t="s">
        <v>39</v>
      </c>
      <c r="G42" s="13"/>
      <c r="H42" s="12" t="s">
        <v>40</v>
      </c>
      <c r="I42" s="10" t="s">
        <v>41</v>
      </c>
    </row>
    <row r="43" spans="1:27">
      <c r="F43" s="5" t="s">
        <v>86</v>
      </c>
      <c r="G43">
        <f>SUMPRODUCT(E20:E42, G20:G42)</f>
      </c>
    </row>
    <row r="45" spans="1:27">
      <c r="A45" s="2" t="s">
        <v>87</v>
      </c>
      <c r="B45" s="7"/>
      <c r="C45" s="7"/>
      <c r="D45" s="7"/>
      <c r="E45" s="8"/>
      <c r="F45" s="14"/>
    </row>
    <row r="46" spans="1:27">
      <c r="A46" s="5" t="s">
        <v>5</v>
      </c>
      <c r="B46" s="5" t="s">
        <v>0</v>
      </c>
      <c r="C46" s="5" t="s">
        <v>88</v>
      </c>
      <c r="D46" s="4" t="s">
        <v>89</v>
      </c>
      <c r="E46" s="8"/>
      <c r="F46" s="14"/>
    </row>
    <row r="47" spans="1:27">
      <c r="A47" t="s">
        <v>90</v>
      </c>
    </row>
    <row r="50" spans="1:27">
      <c r="A50" s="2" t="s">
        <v>91</v>
      </c>
      <c r="B50" s="7"/>
      <c r="C50" s="7"/>
      <c r="D50" s="7"/>
      <c r="E50" s="15"/>
      <c r="F50" s="14"/>
    </row>
    <row r="51" spans="1:27">
      <c r="A51" s="9" t="s">
        <v>92</v>
      </c>
      <c r="B51" s="7"/>
      <c r="C51" s="7"/>
      <c r="D51" s="7"/>
      <c r="E51" s="15"/>
      <c r="F51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5:E45"/>
    <mergeCell ref="D46:E46"/>
    <mergeCell ref="A47:E47"/>
    <mergeCell ref="A50:E50"/>
    <mergeCell ref="A51:E51"/>
  </mergeCells>
  <dataValidations count="3">
    <dataValidation type="decimal" errorStyle="stop" operator="between" allowBlank="1" showDropDown="1" showInputMessage="1" showErrorMessage="1" errorTitle="Error" error="Nieprawidłowa wartość" sqref="G20:G4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0:H4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0:I42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2024-11-22T10:14:16+01:00</dcterms:created>
  <dcterms:modified xsi:type="dcterms:W3CDTF">2024-11-22T10:14:16+01:00</dcterms:modified>
  <dc:title>Untitled Spreadsheet</dc:title>
  <dc:description/>
  <dc:subject/>
  <cp:keywords/>
  <cp:category/>
</cp:coreProperties>
</file>