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<sst xmlns="http://schemas.openxmlformats.org/spreadsheetml/2006/main" uniqueCount="98">
  <si>
    <t>ID</t>
  </si>
  <si>
    <t>Oferta na:</t>
  </si>
  <si>
    <t>pl</t>
  </si>
  <si>
    <t>Sukcesywna dostawa odzieży roboczej na statki UMG</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</si>
  <si>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</si>
  <si>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</si>
  <si>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</si>
  <si>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</si>
  <si>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</si>
  <si>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</si>
  <si>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</si>
  <si>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</si>
  <si>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</si>
  <si>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</si>
  <si>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</si>
  <si>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Umowa</t>
  </si>
  <si>
    <t>Proszę potwierdzić akceptację umowy wpisując "Akceptuję"</t>
  </si>
  <si>
    <t>NAZWA TOWARU / USŁUGI</t>
  </si>
  <si>
    <t>OPIS</t>
  </si>
  <si>
    <t>ILOŚĆ</t>
  </si>
  <si>
    <t>JM</t>
  </si>
  <si>
    <t>Cena/JM</t>
  </si>
  <si>
    <t>VAT</t>
  </si>
  <si>
    <t>WALUTA</t>
  </si>
  <si>
    <t xml:space="preserve"> Koszula wizytowa z pagonami kr. r. męska</t>
  </si>
  <si>
    <t>Koszula męska w kolorze białym z krótkim rękawem, z pagonami; skład: 45% bawełna, 55% poliester; do rozmiaru 50</t>
  </si>
  <si>
    <t>szt.</t>
  </si>
  <si>
    <t>23%</t>
  </si>
  <si>
    <t>PLN</t>
  </si>
  <si>
    <t>Koszula wizytowa z pagonami dł. r. męska</t>
  </si>
  <si>
    <t>Koszula męska w kolorze białym z długim rękawem, z pagonami, skład: 45% bawełna, 55% poliester; do rozmiaru 50</t>
  </si>
  <si>
    <t>Koszula wizytowa z pagonami kr.r. damska</t>
  </si>
  <si>
    <t>Koszula damska w kolorze białym z krótkim rękawem, z pagonami, skład: 45% bawełna, 55% poliester; do rozmiaru 46</t>
  </si>
  <si>
    <t>Koszula wizytowa z pagonami dł.r. damska</t>
  </si>
  <si>
    <t>Koszula damska w kolorze białym długim rękawem, z pagonami, skład: 45% bawełna, 55% poliester; do rozmiaru 46</t>
  </si>
  <si>
    <t>Półbuty robocze</t>
  </si>
  <si>
    <t>Półbuty robocze - trzewiki ochronne z noskiem, kategoria S3, skórzano- gumowe, do rozmiaru 50</t>
  </si>
  <si>
    <t>Półbuty</t>
  </si>
  <si>
    <t>Półbuty skórzane, czarne, do munduru, do rozmiaru 47</t>
  </si>
  <si>
    <t>Sweter marynarski z pagonami męski</t>
  </si>
  <si>
    <t>Sweter mundurowy męski, granatowy, z zaokrąglonym wykończeniem przy szyi, wykonany z wysokiej jakości wełny akrylowej, z pagonami na ramionach, ze wzmocnieniami na ramionach i łokciach, z kieszenią zapinaną na rzep; do rozmiaru XXL.</t>
  </si>
  <si>
    <t>Sweter marynarski z pagonami damski</t>
  </si>
  <si>
    <t>Sweter mundurowy damski, granatowy, z zaokrąglonym wykończeniem przy szyi, wykonany z wysokiej jakości wełny akrylowej, z pagonami na ramionach, ze wzmocnieniami na ramionach i łokciach, z kieszenią zapinaną na rzep; do rozmiaru XXL.</t>
  </si>
  <si>
    <t>Kombinezon z nadrukiem logo i nazwą statku</t>
  </si>
  <si>
    <t>Kombinezon roboczy wykonany z tkaniny bawełnianej (100%) z nadrukiem nazwy statku na plecach oraz logo statku z przodu na kieszeni po lewej stronie o wymiarach 10x10cm, kolor granatowy, o gramaturze
270-300 g/m2 kombinezon z dwiema kieszeniami na klatce piersiowej zapinanymi na zatrzaski, razem 6 kieszeni, nadruk do rozmiaru XXXL.</t>
  </si>
  <si>
    <t>Koszula flanelowa</t>
  </si>
  <si>
    <t>Koszula flanelowa, długi rękaw, zapinana na guziki, 1 kieszeń górna, kurczliwość materiału do 1%, kołnierzyk i mankiet, usztywniony, na lewej piersi kieszonka, duża odporność na pranie, bez utraty wymiarów i kolorów, 100% bawełna, gramatura min. 170 g/m2, do rozmiaru XXL</t>
  </si>
  <si>
    <t>Koszula wizytowa dł.r. męska</t>
  </si>
  <si>
    <t>Koszula męska w kolorze białym z długim rękawem, skład: 45% bawełna, 55% poliester; do rozmiaru 50</t>
  </si>
  <si>
    <t>Koszula wizytowa dł.r. damska</t>
  </si>
  <si>
    <t>Koszula damska w kolorze białym z długim rękawem, skład: 45% bawełna, 55% poliester; do rozmiaru 46</t>
  </si>
  <si>
    <t>Koszula wizytowa kr.r. męska</t>
  </si>
  <si>
    <t>Koszula męska w kolorze białym z krótki rękawem, skład: 45% bawełna, 55% poliester; do rozmiaru 50</t>
  </si>
  <si>
    <t>Koszula wizytowa kr.r. damska</t>
  </si>
  <si>
    <t>Koszula damska w kolorze białym z krótki rękawem, skład: 45% bawełna, 55% poliester; do rozmiaru 46</t>
  </si>
  <si>
    <t>Spodnie wizytowe czarne męskie</t>
  </si>
  <si>
    <t>spodnie wizytowe długie czarne, męskie, długie, skład:35% bawełna, 65% poliester; do rozmiaru XXXL.</t>
  </si>
  <si>
    <t>Spodnie wizytowe czarne damskie</t>
  </si>
  <si>
    <t>spodnie wizytowe długie czarne, męskie , długie; skład:35% bawełna, 65% poliester; do rozmiaru XXXL.</t>
  </si>
  <si>
    <t>Krawat</t>
  </si>
  <si>
    <t>krawat w kolorze czarnym, skład 100% poliester</t>
  </si>
  <si>
    <t>Obuwie gastronomiczne</t>
  </si>
  <si>
    <t>Buty typu sandały, ze stalowym podnoskiem ochraniający palce stopy, zapinane na rzep, wyposażone w podeszwę antypoślizgową (SRC) typu PU/PU, odporną na oleje,  tłuszcze zwierzęce i inne rozpuszczalniki organiczne</t>
  </si>
  <si>
    <t>Bluza kucharza</t>
  </si>
  <si>
    <t>Bluza kucharska, w kolorze białym, zapięcie na zatrzaski, jedna kieszonka na lewej piersi, kieszonka na lewym rękawie na długopis i zakreślacz, skład: bawełna 35% , poliester 65% – gramatura materiału 200 g/m², do rozmiaru XXXL</t>
  </si>
  <si>
    <t>Spodnie pepitka</t>
  </si>
  <si>
    <t>Spodnie kucharskie w pipetkę, skład 65% bawełny, 35% poliester, gramatura
190-200g/m2, do rozmiaru XXXL</t>
  </si>
  <si>
    <t>Zapaska mała</t>
  </si>
  <si>
    <t>Zapaska kucharska, kolor czarny, gramatura 240g/m2, rozmiar uniwersalny</t>
  </si>
  <si>
    <t>Fartuch lekarski</t>
  </si>
  <si>
    <t>Fartuch biały damski i męski do rozmiaru XXL, skład 65% bawełny, 35% poliester, ryglówki w miejscach szczególnie narażonych na rozprucie (kieszenie), listwa kryjąca napy, podwójne szwy, szyte mocną nicią,</t>
  </si>
  <si>
    <t>Kurtka ostrzegawcza</t>
  </si>
  <si>
    <t>Kurtka ostrzegawcza w kolorze żółtym, 4 w 1 z poliestru oxford powlekanego pu. Kurtka 4 w 1 z odpinaną bluzą. Kurtka przeciwdeszczowa: szwy uszczelnione. Zapinanie na zamek błyskawiczny pod listwą na rzep. 6 kieszeni. Odzież ostrzegawcza: klasa 3 - kolor srebrny - Odpinana bluza: zapinanie na zamek błyskawiczny. Dół rękawów wykończony taśmą ze skosu. 2 kieszenie. Odzież ostrzegawcza: klasa 2 - kolor srebrny - montaż szelkowy. Tkanina: poliester Oxford powlekany poliuretanem. Odpinana bluza z tkaniny Softshell 96% poliester, 4% elastan. Pasy odblaskowe naszywane. EN ISO 13688:2013 EN ISO 20471:2013 /A1:2016 EN343:2003 A1:2007 Typu DELTAPLUS Tarmac</t>
  </si>
  <si>
    <t>Spodnie ostrzegawcze</t>
  </si>
  <si>
    <t>Certyfikowane spodnie odblaskowe koloru żółtego EN ISO 13688:2013 EN ISO 20471 : 2013 + A1:2016 KLASA 2 Certyfikowane spodnie o wysokiej widoczności z oddychającego i wodoodpornego softshellu; dwie kieszenie z przodu i dwie kieszenie z tyłu, duża kieszeń na nogawce zapinana na wodoodporny zamek. Miejsce na nakolanniki. Typu: ISSA LINE GORDON</t>
  </si>
  <si>
    <t>Kombinezon ostrzegawczy</t>
  </si>
  <si>
    <t>Kombinezon ostrzegawczy koloru żółtego, oferujący kompletną ochronę dla osób pracujących na autostradach oraz innych drogach. Wygodny krój kieszenie na nakolanniki oraz elastyczne wykończenie z tyłu zapewniają wyjątkową wygodę. Certyfikowano na zgodność z CE Produkt certyfikowany na zgodność z normą: EN 20471 klasa 3 Kieszenie na nakolanniki Kieszeń na telefon Taśma ostrzegawcza Kieszeń na linijkę Podwójne szwy Regulacja mankietów przy pomocy rzepa Regulacja na dole przy pomocy rzepa 12 kieszeni Dwustronny zamek błyskawiczny Liczne obszerne kieszenie Kontrastowe kolory Dostępne wzrosty Regular &amp; Tall Tkanina poliestrowo-bawełniana Texpel Certyfikowano po 50 praniach Texpel SOS Typu Nantes żółty Portwest TX55</t>
  </si>
  <si>
    <t>Polo Long Sleeve</t>
  </si>
  <si>
    <t>Polo męskie z długim rękawem z gładkiego materiału jak w t-shirtach, 100% bawełna, gramatura 180g/m z nadrukiem na piersi Kolor granatowy, typu Polo Long Sleeve ADLER SJ (211)</t>
  </si>
  <si>
    <t>Bluza męska MALFINI Cape</t>
  </si>
  <si>
    <t>wypodszewkowanym kapturem, 65% bawełna, 35% poliester, gramatura 320g/m²</t>
  </si>
  <si>
    <t>Czapka polarowa</t>
  </si>
  <si>
    <t>Czapka / komin z polaru ściągany sznurkiem, gramatura 240g/m² Kolor Granatowy z logo, typu: Czapka polarowa ADLER Practic</t>
  </si>
  <si>
    <t>Koszulka Heavy</t>
  </si>
  <si>
    <t>T-shirt męski z dekoltem typu V-neck, 100% bawełna, gramatura 200g/m2 Kolor granatowy, Logo małe na piersi duże na plecach Kolor biały bez logo Typu Koszulka Heavy V-neck.</t>
  </si>
  <si>
    <t>BUTY ROBOCZE OCHRONNE niskie</t>
  </si>
  <si>
    <t>BUTY ROBOCZE OCHRONNE- lekkie i wygodne półbuty ochronne z systemem zapięcia BOA, z kompozytowym podnoskiem i kevlarową wkładką antyprzebiciową. Cholewa wykonana z materiału odpornego na przetracia. Podszewka z laminowanej oddychającej tkaniny Mesh. Wkładka z HI-POLY – anatomicznie ukształtowana, lekka pianka poliuretanowa pokryta tkaniną MESH, antystatyczna. Podeszwa PU/PU, olejoodporna, antypoślizgowa, podwójnej gęstości. Wersja: S1P SRA ESD Typu: PALERMO LEKKIE SYSTEM BOA</t>
  </si>
  <si>
    <t>Buty robocze wsuwane</t>
  </si>
  <si>
    <t>KOZAKI WYSOKIE ROBOCZE Stalowa podeszwa antyprzebiciowa Podeszwa antystatyczna Pętle do wciągania butów Konstrukcja wtrysku bezpośredniego Poliuretan o podwójnej gęstości Podeszwa przeciwpoślizgowa Podeszwa pochłaniająca energię Wodoodporny Wyjmowana wkładka EVA Antypoślizgowy czubek Typu: DICKIES DIXON S3 SRC FA23355S</t>
  </si>
  <si>
    <t>Hełm BHP</t>
  </si>
  <si>
    <t xml:space="preserve">Hełm do pracy na wysokości, Zaprojektowano do pracy na wysokości. Wentylowana skorupa hełmu umożliwiająca cyrkulację powietrza chłodzącego głowę użytkownika
6-punktowa uprząż z tworzywa sztucznego oferująca pełen komfort i bezpieczeństwo. Regulacja rozmiaru pałąka za pomocą systemu pokrętła zapadkowego. 4-punktowy pasek podbródkowy Y. Lekki i trwały
Kolor ostrzegawczy podwyższa widoczność w czasie dnia
Okres użytkowania do 7 lat od daty produkcji (o ile nie dojdzie do uszkodzenia). Certyfikowano na zgodność z CE. Możliwość zamontowania ochronników słuchu oraz okularów ochronnych . Materiał ABS. Klasa widzialności co najmniej 2. Kolor żółty. </t>
  </si>
  <si>
    <t>Razem:</t>
  </si>
  <si>
    <t>Załączniki do postępowania</t>
  </si>
  <si>
    <t>Źródło</t>
  </si>
  <si>
    <t>Nazwa załącznika</t>
  </si>
  <si>
    <t>wzór umowy 2024 odzież robocza.docx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</si>
  <si>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</si>
  <si>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style="background-color: transparent; color: rgb(0, 0, 0); font-family: &amp;quot;Helvetica Neue&amp;quot;, sans-serif; font-size: 11pt; white-space: pre-wrap;"&gt;Zapraszamy do złożenia ofert do postępowania dotyczącego sukcesywnej dostawy odzieży roboczej na statki UMG poprzez poniższy formularz elektroniczny.&lt;/span&gt;&lt;br&gt;&lt;/p&gt;&lt;br&gt;&lt;p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58 55 86 395.&lt;/span&gt;&lt;/p&gt;&lt;p dir="ltr" style="line-height:1.38;margin-top:0pt;margin-bottom:0pt;"&gt;&lt;span style="background-color: transparent; color: rgb(0, 0, 0); font-family: &amp;quot;Helvetica Neue&amp;quot;, sans-serif; font-size: 11pt; white-space: pre-wrap;"&gt;&amp;nbsp;&amp;nbsp;&lt;/span&gt;&lt;/p&gt;&lt;p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</si>
</sst>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617aef81fc862821cf65ed99c95c3e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4"/>
  <sheetViews>
    <sheetView tabSelected="1" workbookViewId="0" showGridLines="true" showRowColHeaders="1">
      <selection activeCell="E54" sqref="E5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909545</v>
      </c>
      <c r="C2" s="6" t="s">
        <v>3</v>
      </c>
      <c r="G2" s="3" t="s">
        <v>4</v>
      </c>
      <c r="H2" s="2"/>
      <c r="I2" s="11"/>
    </row>
    <row r="5" spans="1:27">
      <c r="A5" s="4" t="s">
        <v>5</v>
      </c>
      <c r="B5" s="4" t="s">
        <v>0</v>
      </c>
      <c r="C5" s="4" t="s">
        <v>6</v>
      </c>
      <c r="D5" s="4" t="s">
        <v>7</v>
      </c>
      <c r="E5" s="4" t="s">
        <v>8</v>
      </c>
    </row>
    <row r="6" spans="1:27">
      <c r="A6" s="6">
        <v>1</v>
      </c>
      <c r="B6" s="6">
        <v>2954753</v>
      </c>
      <c r="C6" s="6" t="s">
        <v>9</v>
      </c>
      <c r="D6" s="6" t="s">
        <v>10</v>
      </c>
      <c r="E6" s="11"/>
    </row>
    <row r="7" spans="1:27">
      <c r="A7" s="6">
        <v>2</v>
      </c>
      <c r="B7" s="6">
        <v>2954754</v>
      </c>
      <c r="C7" s="6" t="s">
        <v>11</v>
      </c>
      <c r="D7" s="6" t="s">
        <v>12</v>
      </c>
      <c r="E7" s="11"/>
    </row>
    <row r="8" spans="1:27">
      <c r="A8" s="6">
        <v>3</v>
      </c>
      <c r="B8" s="6">
        <v>2954755</v>
      </c>
      <c r="C8" s="6" t="s">
        <v>13</v>
      </c>
      <c r="D8" s="6" t="s">
        <v>14</v>
      </c>
      <c r="E8" s="11"/>
    </row>
    <row r="9" spans="1:27">
      <c r="A9" s="6">
        <v>4</v>
      </c>
      <c r="B9" s="6">
        <v>2954896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1654803</v>
      </c>
      <c r="C13" s="6" t="s">
        <v>24</v>
      </c>
      <c r="D13" s="6" t="s">
        <v>25</v>
      </c>
      <c r="E13" s="6">
        <v>25.0</v>
      </c>
      <c r="F13" s="6" t="s">
        <v>26</v>
      </c>
      <c r="G13" s="14"/>
      <c r="H13" s="13" t="s">
        <v>27</v>
      </c>
      <c r="I13" s="11" t="s">
        <v>28</v>
      </c>
    </row>
    <row r="14" spans="1:27">
      <c r="A14" s="6">
        <v>2</v>
      </c>
      <c r="B14" s="6">
        <v>1654804</v>
      </c>
      <c r="C14" s="6" t="s">
        <v>29</v>
      </c>
      <c r="D14" s="6" t="s">
        <v>30</v>
      </c>
      <c r="E14" s="6">
        <v>10.0</v>
      </c>
      <c r="F14" s="6" t="s">
        <v>26</v>
      </c>
      <c r="G14" s="14"/>
      <c r="H14" s="13" t="s">
        <v>27</v>
      </c>
      <c r="I14" s="11" t="s">
        <v>28</v>
      </c>
    </row>
    <row r="15" spans="1:27">
      <c r="A15" s="6">
        <v>3</v>
      </c>
      <c r="B15" s="6">
        <v>1654805</v>
      </c>
      <c r="C15" s="6" t="s">
        <v>31</v>
      </c>
      <c r="D15" s="6" t="s">
        <v>32</v>
      </c>
      <c r="E15" s="6">
        <v>5.0</v>
      </c>
      <c r="F15" s="6" t="s">
        <v>26</v>
      </c>
      <c r="G15" s="14"/>
      <c r="H15" s="13" t="s">
        <v>27</v>
      </c>
      <c r="I15" s="11" t="s">
        <v>28</v>
      </c>
    </row>
    <row r="16" spans="1:27">
      <c r="A16" s="6">
        <v>4</v>
      </c>
      <c r="B16" s="6">
        <v>1654806</v>
      </c>
      <c r="C16" s="6" t="s">
        <v>33</v>
      </c>
      <c r="D16" s="6" t="s">
        <v>34</v>
      </c>
      <c r="E16" s="6">
        <v>2.0</v>
      </c>
      <c r="F16" s="6" t="s">
        <v>26</v>
      </c>
      <c r="G16" s="14"/>
      <c r="H16" s="13" t="s">
        <v>27</v>
      </c>
      <c r="I16" s="11" t="s">
        <v>28</v>
      </c>
    </row>
    <row r="17" spans="1:27">
      <c r="A17" s="6">
        <v>5</v>
      </c>
      <c r="B17" s="6">
        <v>1654807</v>
      </c>
      <c r="C17" s="6" t="s">
        <v>35</v>
      </c>
      <c r="D17" s="6" t="s">
        <v>36</v>
      </c>
      <c r="E17" s="6">
        <v>40.0</v>
      </c>
      <c r="F17" s="6" t="s">
        <v>26</v>
      </c>
      <c r="G17" s="14"/>
      <c r="H17" s="13" t="s">
        <v>27</v>
      </c>
      <c r="I17" s="11" t="s">
        <v>28</v>
      </c>
    </row>
    <row r="18" spans="1:27">
      <c r="A18" s="6">
        <v>6</v>
      </c>
      <c r="B18" s="6">
        <v>1654808</v>
      </c>
      <c r="C18" s="6" t="s">
        <v>37</v>
      </c>
      <c r="D18" s="6" t="s">
        <v>38</v>
      </c>
      <c r="E18" s="6">
        <v>5.0</v>
      </c>
      <c r="F18" s="6" t="s">
        <v>26</v>
      </c>
      <c r="G18" s="14"/>
      <c r="H18" s="13" t="s">
        <v>27</v>
      </c>
      <c r="I18" s="11" t="s">
        <v>28</v>
      </c>
    </row>
    <row r="19" spans="1:27">
      <c r="A19" s="6">
        <v>7</v>
      </c>
      <c r="B19" s="6">
        <v>1654809</v>
      </c>
      <c r="C19" s="6" t="s">
        <v>39</v>
      </c>
      <c r="D19" s="6" t="s">
        <v>40</v>
      </c>
      <c r="E19" s="6">
        <v>25.0</v>
      </c>
      <c r="F19" s="6" t="s">
        <v>26</v>
      </c>
      <c r="G19" s="14"/>
      <c r="H19" s="13" t="s">
        <v>27</v>
      </c>
      <c r="I19" s="11" t="s">
        <v>28</v>
      </c>
    </row>
    <row r="20" spans="1:27">
      <c r="A20" s="6">
        <v>8</v>
      </c>
      <c r="B20" s="6">
        <v>1654810</v>
      </c>
      <c r="C20" s="6" t="s">
        <v>41</v>
      </c>
      <c r="D20" s="6" t="s">
        <v>42</v>
      </c>
      <c r="E20" s="6">
        <v>5.0</v>
      </c>
      <c r="F20" s="6" t="s">
        <v>26</v>
      </c>
      <c r="G20" s="14"/>
      <c r="H20" s="13" t="s">
        <v>27</v>
      </c>
      <c r="I20" s="11" t="s">
        <v>28</v>
      </c>
    </row>
    <row r="21" spans="1:27">
      <c r="A21" s="6">
        <v>9</v>
      </c>
      <c r="B21" s="6">
        <v>1654811</v>
      </c>
      <c r="C21" s="6" t="s">
        <v>43</v>
      </c>
      <c r="D21" s="6" t="s">
        <v>44</v>
      </c>
      <c r="E21" s="6">
        <v>40.0</v>
      </c>
      <c r="F21" s="6" t="s">
        <v>26</v>
      </c>
      <c r="G21" s="14"/>
      <c r="H21" s="13" t="s">
        <v>27</v>
      </c>
      <c r="I21" s="11" t="s">
        <v>28</v>
      </c>
    </row>
    <row r="22" spans="1:27">
      <c r="A22" s="6">
        <v>10</v>
      </c>
      <c r="B22" s="6">
        <v>1654812</v>
      </c>
      <c r="C22" s="6" t="s">
        <v>45</v>
      </c>
      <c r="D22" s="6" t="s">
        <v>46</v>
      </c>
      <c r="E22" s="6">
        <v>40.0</v>
      </c>
      <c r="F22" s="6" t="s">
        <v>26</v>
      </c>
      <c r="G22" s="14"/>
      <c r="H22" s="13" t="s">
        <v>27</v>
      </c>
      <c r="I22" s="11" t="s">
        <v>28</v>
      </c>
    </row>
    <row r="23" spans="1:27">
      <c r="A23" s="6">
        <v>11</v>
      </c>
      <c r="B23" s="6">
        <v>1654813</v>
      </c>
      <c r="C23" s="6" t="s">
        <v>47</v>
      </c>
      <c r="D23" s="6" t="s">
        <v>48</v>
      </c>
      <c r="E23" s="6">
        <v>5.0</v>
      </c>
      <c r="F23" s="6" t="s">
        <v>26</v>
      </c>
      <c r="G23" s="14"/>
      <c r="H23" s="13" t="s">
        <v>27</v>
      </c>
      <c r="I23" s="11" t="s">
        <v>28</v>
      </c>
    </row>
    <row r="24" spans="1:27">
      <c r="A24" s="6">
        <v>12</v>
      </c>
      <c r="B24" s="6">
        <v>1654814</v>
      </c>
      <c r="C24" s="6" t="s">
        <v>49</v>
      </c>
      <c r="D24" s="6" t="s">
        <v>50</v>
      </c>
      <c r="E24" s="6">
        <v>2.0</v>
      </c>
      <c r="F24" s="6" t="s">
        <v>26</v>
      </c>
      <c r="G24" s="14"/>
      <c r="H24" s="13" t="s">
        <v>27</v>
      </c>
      <c r="I24" s="11" t="s">
        <v>28</v>
      </c>
    </row>
    <row r="25" spans="1:27">
      <c r="A25" s="6">
        <v>13</v>
      </c>
      <c r="B25" s="6">
        <v>1654815</v>
      </c>
      <c r="C25" s="6" t="s">
        <v>51</v>
      </c>
      <c r="D25" s="6" t="s">
        <v>52</v>
      </c>
      <c r="E25" s="6">
        <v>5.0</v>
      </c>
      <c r="F25" s="6" t="s">
        <v>26</v>
      </c>
      <c r="G25" s="14"/>
      <c r="H25" s="13" t="s">
        <v>27</v>
      </c>
      <c r="I25" s="11" t="s">
        <v>28</v>
      </c>
    </row>
    <row r="26" spans="1:27">
      <c r="A26" s="6">
        <v>14</v>
      </c>
      <c r="B26" s="6">
        <v>1654816</v>
      </c>
      <c r="C26" s="6" t="s">
        <v>53</v>
      </c>
      <c r="D26" s="6" t="s">
        <v>54</v>
      </c>
      <c r="E26" s="6">
        <v>2.0</v>
      </c>
      <c r="F26" s="6" t="s">
        <v>26</v>
      </c>
      <c r="G26" s="14"/>
      <c r="H26" s="13" t="s">
        <v>27</v>
      </c>
      <c r="I26" s="11" t="s">
        <v>28</v>
      </c>
    </row>
    <row r="27" spans="1:27">
      <c r="A27" s="6">
        <v>15</v>
      </c>
      <c r="B27" s="6">
        <v>1654817</v>
      </c>
      <c r="C27" s="6" t="s">
        <v>55</v>
      </c>
      <c r="D27" s="6" t="s">
        <v>56</v>
      </c>
      <c r="E27" s="6">
        <v>5.0</v>
      </c>
      <c r="F27" s="6" t="s">
        <v>26</v>
      </c>
      <c r="G27" s="14"/>
      <c r="H27" s="13" t="s">
        <v>27</v>
      </c>
      <c r="I27" s="11" t="s">
        <v>28</v>
      </c>
    </row>
    <row r="28" spans="1:27">
      <c r="A28" s="6">
        <v>16</v>
      </c>
      <c r="B28" s="6">
        <v>1654818</v>
      </c>
      <c r="C28" s="6" t="s">
        <v>57</v>
      </c>
      <c r="D28" s="6" t="s">
        <v>58</v>
      </c>
      <c r="E28" s="6">
        <v>2.0</v>
      </c>
      <c r="F28" s="6" t="s">
        <v>26</v>
      </c>
      <c r="G28" s="14"/>
      <c r="H28" s="13" t="s">
        <v>27</v>
      </c>
      <c r="I28" s="11" t="s">
        <v>28</v>
      </c>
    </row>
    <row r="29" spans="1:27">
      <c r="A29" s="6">
        <v>17</v>
      </c>
      <c r="B29" s="6">
        <v>1654819</v>
      </c>
      <c r="C29" s="6" t="s">
        <v>59</v>
      </c>
      <c r="D29" s="6" t="s">
        <v>60</v>
      </c>
      <c r="E29" s="6">
        <v>5.0</v>
      </c>
      <c r="F29" s="6" t="s">
        <v>26</v>
      </c>
      <c r="G29" s="14"/>
      <c r="H29" s="13" t="s">
        <v>27</v>
      </c>
      <c r="I29" s="11" t="s">
        <v>28</v>
      </c>
    </row>
    <row r="30" spans="1:27">
      <c r="A30" s="6">
        <v>18</v>
      </c>
      <c r="B30" s="6">
        <v>1654820</v>
      </c>
      <c r="C30" s="6" t="s">
        <v>61</v>
      </c>
      <c r="D30" s="6" t="s">
        <v>62</v>
      </c>
      <c r="E30" s="6">
        <v>8.0</v>
      </c>
      <c r="F30" s="6" t="s">
        <v>26</v>
      </c>
      <c r="G30" s="14"/>
      <c r="H30" s="13" t="s">
        <v>27</v>
      </c>
      <c r="I30" s="11" t="s">
        <v>28</v>
      </c>
    </row>
    <row r="31" spans="1:27">
      <c r="A31" s="6">
        <v>19</v>
      </c>
      <c r="B31" s="6">
        <v>1654821</v>
      </c>
      <c r="C31" s="6" t="s">
        <v>63</v>
      </c>
      <c r="D31" s="6" t="s">
        <v>64</v>
      </c>
      <c r="E31" s="6">
        <v>8.0</v>
      </c>
      <c r="F31" s="6" t="s">
        <v>26</v>
      </c>
      <c r="G31" s="14"/>
      <c r="H31" s="13" t="s">
        <v>27</v>
      </c>
      <c r="I31" s="11" t="s">
        <v>28</v>
      </c>
    </row>
    <row r="32" spans="1:27">
      <c r="A32" s="6">
        <v>20</v>
      </c>
      <c r="B32" s="6">
        <v>1654822</v>
      </c>
      <c r="C32" s="6" t="s">
        <v>65</v>
      </c>
      <c r="D32" s="6" t="s">
        <v>66</v>
      </c>
      <c r="E32" s="6">
        <v>8.0</v>
      </c>
      <c r="F32" s="6" t="s">
        <v>26</v>
      </c>
      <c r="G32" s="14"/>
      <c r="H32" s="13" t="s">
        <v>27</v>
      </c>
      <c r="I32" s="11" t="s">
        <v>28</v>
      </c>
    </row>
    <row r="33" spans="1:27">
      <c r="A33" s="6">
        <v>21</v>
      </c>
      <c r="B33" s="6">
        <v>1654823</v>
      </c>
      <c r="C33" s="6" t="s">
        <v>67</v>
      </c>
      <c r="D33" s="6" t="s">
        <v>68</v>
      </c>
      <c r="E33" s="6">
        <v>12.0</v>
      </c>
      <c r="F33" s="6" t="s">
        <v>26</v>
      </c>
      <c r="G33" s="14"/>
      <c r="H33" s="13" t="s">
        <v>27</v>
      </c>
      <c r="I33" s="11" t="s">
        <v>28</v>
      </c>
    </row>
    <row r="34" spans="1:27">
      <c r="A34" s="6">
        <v>22</v>
      </c>
      <c r="B34" s="6">
        <v>1654824</v>
      </c>
      <c r="C34" s="6" t="s">
        <v>69</v>
      </c>
      <c r="D34" s="6" t="s">
        <v>70</v>
      </c>
      <c r="E34" s="6">
        <v>2.0</v>
      </c>
      <c r="F34" s="6" t="s">
        <v>26</v>
      </c>
      <c r="G34" s="14"/>
      <c r="H34" s="13" t="s">
        <v>27</v>
      </c>
      <c r="I34" s="11" t="s">
        <v>28</v>
      </c>
    </row>
    <row r="35" spans="1:27">
      <c r="A35" s="6">
        <v>23</v>
      </c>
      <c r="B35" s="6">
        <v>1654825</v>
      </c>
      <c r="C35" s="6" t="s">
        <v>71</v>
      </c>
      <c r="D35" s="6" t="s">
        <v>72</v>
      </c>
      <c r="E35" s="6">
        <v>12.0</v>
      </c>
      <c r="F35" s="6" t="s">
        <v>26</v>
      </c>
      <c r="G35" s="14"/>
      <c r="H35" s="13" t="s">
        <v>27</v>
      </c>
      <c r="I35" s="11" t="s">
        <v>28</v>
      </c>
    </row>
    <row r="36" spans="1:27">
      <c r="A36" s="6">
        <v>24</v>
      </c>
      <c r="B36" s="6">
        <v>1654826</v>
      </c>
      <c r="C36" s="6" t="s">
        <v>73</v>
      </c>
      <c r="D36" s="6" t="s">
        <v>74</v>
      </c>
      <c r="E36" s="6">
        <v>20.0</v>
      </c>
      <c r="F36" s="6" t="s">
        <v>26</v>
      </c>
      <c r="G36" s="14"/>
      <c r="H36" s="13" t="s">
        <v>27</v>
      </c>
      <c r="I36" s="11" t="s">
        <v>28</v>
      </c>
    </row>
    <row r="37" spans="1:27">
      <c r="A37" s="6">
        <v>25</v>
      </c>
      <c r="B37" s="6">
        <v>1654827</v>
      </c>
      <c r="C37" s="6" t="s">
        <v>75</v>
      </c>
      <c r="D37" s="6" t="s">
        <v>76</v>
      </c>
      <c r="E37" s="6">
        <v>20.0</v>
      </c>
      <c r="F37" s="6" t="s">
        <v>26</v>
      </c>
      <c r="G37" s="14"/>
      <c r="H37" s="13" t="s">
        <v>27</v>
      </c>
      <c r="I37" s="11" t="s">
        <v>28</v>
      </c>
    </row>
    <row r="38" spans="1:27">
      <c r="A38" s="6">
        <v>26</v>
      </c>
      <c r="B38" s="6">
        <v>1654828</v>
      </c>
      <c r="C38" s="6" t="s">
        <v>77</v>
      </c>
      <c r="D38" s="6" t="s">
        <v>78</v>
      </c>
      <c r="E38" s="6">
        <v>30.0</v>
      </c>
      <c r="F38" s="6" t="s">
        <v>26</v>
      </c>
      <c r="G38" s="14"/>
      <c r="H38" s="13" t="s">
        <v>27</v>
      </c>
      <c r="I38" s="11" t="s">
        <v>28</v>
      </c>
    </row>
    <row r="39" spans="1:27">
      <c r="A39" s="6">
        <v>27</v>
      </c>
      <c r="B39" s="6">
        <v>1654829</v>
      </c>
      <c r="C39" s="6" t="s">
        <v>79</v>
      </c>
      <c r="D39" s="6" t="s">
        <v>80</v>
      </c>
      <c r="E39" s="6">
        <v>20.0</v>
      </c>
      <c r="F39" s="6" t="s">
        <v>26</v>
      </c>
      <c r="G39" s="14"/>
      <c r="H39" s="13" t="s">
        <v>27</v>
      </c>
      <c r="I39" s="11" t="s">
        <v>28</v>
      </c>
    </row>
    <row r="40" spans="1:27">
      <c r="A40" s="6">
        <v>28</v>
      </c>
      <c r="B40" s="6">
        <v>1654830</v>
      </c>
      <c r="C40" s="6" t="s">
        <v>81</v>
      </c>
      <c r="D40" s="6" t="s">
        <v>82</v>
      </c>
      <c r="E40" s="6">
        <v>20.0</v>
      </c>
      <c r="F40" s="6" t="s">
        <v>26</v>
      </c>
      <c r="G40" s="14"/>
      <c r="H40" s="13" t="s">
        <v>27</v>
      </c>
      <c r="I40" s="11" t="s">
        <v>28</v>
      </c>
    </row>
    <row r="41" spans="1:27">
      <c r="A41" s="6">
        <v>29</v>
      </c>
      <c r="B41" s="6">
        <v>1654831</v>
      </c>
      <c r="C41" s="6" t="s">
        <v>83</v>
      </c>
      <c r="D41" s="6" t="s">
        <v>84</v>
      </c>
      <c r="E41" s="6">
        <v>40.0</v>
      </c>
      <c r="F41" s="6" t="s">
        <v>26</v>
      </c>
      <c r="G41" s="14"/>
      <c r="H41" s="13" t="s">
        <v>27</v>
      </c>
      <c r="I41" s="11" t="s">
        <v>28</v>
      </c>
    </row>
    <row r="42" spans="1:27">
      <c r="A42" s="6">
        <v>30</v>
      </c>
      <c r="B42" s="6">
        <v>1654833</v>
      </c>
      <c r="C42" s="6" t="s">
        <v>85</v>
      </c>
      <c r="D42" s="6" t="s">
        <v>86</v>
      </c>
      <c r="E42" s="6">
        <v>10.0</v>
      </c>
      <c r="F42" s="6" t="s">
        <v>26</v>
      </c>
      <c r="G42" s="14"/>
      <c r="H42" s="13" t="s">
        <v>27</v>
      </c>
      <c r="I42" s="11" t="s">
        <v>28</v>
      </c>
    </row>
    <row r="43" spans="1:27">
      <c r="A43" s="6">
        <v>31</v>
      </c>
      <c r="B43" s="6">
        <v>1654834</v>
      </c>
      <c r="C43" s="6" t="s">
        <v>87</v>
      </c>
      <c r="D43" s="6" t="s">
        <v>88</v>
      </c>
      <c r="E43" s="6">
        <v>10.0</v>
      </c>
      <c r="F43" s="6" t="s">
        <v>26</v>
      </c>
      <c r="G43" s="14"/>
      <c r="H43" s="13" t="s">
        <v>27</v>
      </c>
      <c r="I43" s="11" t="s">
        <v>28</v>
      </c>
    </row>
    <row r="44" spans="1:27">
      <c r="A44" s="6">
        <v>32</v>
      </c>
      <c r="B44" s="6">
        <v>1654933</v>
      </c>
      <c r="C44" s="6" t="s">
        <v>89</v>
      </c>
      <c r="D44" s="6" t="s">
        <v>90</v>
      </c>
      <c r="E44" s="6">
        <v>10.0</v>
      </c>
      <c r="F44" s="6" t="s">
        <v>26</v>
      </c>
      <c r="G44" s="14"/>
      <c r="H44" s="13" t="s">
        <v>27</v>
      </c>
      <c r="I44" s="11" t="s">
        <v>28</v>
      </c>
    </row>
    <row r="45" spans="1:27">
      <c r="F45" s="6" t="s">
        <v>91</v>
      </c>
      <c r="G45">
        <f>SUMPRODUCT(E13:E44, G13:G44)</f>
      </c>
    </row>
    <row r="47" spans="1:27">
      <c r="A47" s="3" t="s">
        <v>92</v>
      </c>
      <c r="B47" s="8"/>
      <c r="C47" s="8"/>
      <c r="D47" s="8"/>
      <c r="E47" s="9"/>
      <c r="F47" s="15"/>
    </row>
    <row r="48" spans="1:27">
      <c r="A48" s="6" t="s">
        <v>5</v>
      </c>
      <c r="B48" s="6" t="s">
        <v>0</v>
      </c>
      <c r="C48" s="6" t="s">
        <v>93</v>
      </c>
      <c r="D48" s="5" t="s">
        <v>94</v>
      </c>
      <c r="E48" s="17"/>
      <c r="F48" s="15"/>
    </row>
    <row r="49" spans="1:27">
      <c r="A49" s="1">
        <v>1</v>
      </c>
      <c r="B49" s="1">
        <v>2954896</v>
      </c>
      <c r="C49" s="1" t="s">
        <v>15</v>
      </c>
      <c r="D49" s="16" t="s">
        <v>95</v>
      </c>
      <c r="E49" s="16"/>
    </row>
    <row r="53" spans="1:27">
      <c r="A53" s="3" t="s">
        <v>96</v>
      </c>
      <c r="B53" s="8"/>
      <c r="C53" s="8"/>
      <c r="D53" s="8"/>
      <c r="E53" s="18"/>
      <c r="F53" s="15"/>
    </row>
    <row r="54" spans="1:27">
      <c r="A54" s="10" t="s">
        <v>97</v>
      </c>
      <c r="B54" s="8"/>
      <c r="C54" s="8"/>
      <c r="D54" s="8"/>
      <c r="E54" s="18"/>
      <c r="F5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7:E47"/>
    <mergeCell ref="D48:E48"/>
    <mergeCell ref="D49:E49"/>
    <mergeCell ref="A53:E53"/>
    <mergeCell ref="A54:E54"/>
  </mergeCells>
  <dataValidations count="3">
    <dataValidation type="decimal" errorStyle="stop" operator="between" allowBlank="1" showDropDown="1" showInputMessage="1" showErrorMessage="1" errorTitle="Error" error="Nieprawidłowa wartość" sqref="G13:G44">
      <formula1>0.01</formula1>
      <formula2>100000000</formula2>
    </dataValidation>
    <dataValidation type="list" errorStyle="stop" operator="between" allowBlank="0" showDropDown="0" showInputMessage="1" showErrorMessage="1" errorTitle="Error" error="Nieprawidłowa wartość" sqref="H13:H44">
      <formula1>"23%,8%,7%,5%,0%,nie podlega,zw.,"</formula1>
    </dataValidation>
    <dataValidation type="list" errorStyle="stop" operator="between" allowBlank="0" showDropDown="0" showInputMessage="1" showErrorMessage="1" errorTitle="Error" error="Nieprawidłowa wartość" sqref="I13:I44">
      <formula1>"PLN,"</formula1>
    </dataValidation>
  </dataValidations>
  <hyperlinks>
    <hyperlink ref="D4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2026-04-08T16:54:41+02:00</dcterms:created>
  <dcterms:modified xsi:type="dcterms:W3CDTF">2026-04-08T16:54:41+02:00</dcterms:modified>
  <dc:title>Untitled Spreadsheet</dc:title>
  <dc:description/>
  <dc:subject/>
  <cp:keywords/>
  <cp:category/>
</cp:coreProperties>
</file>