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<sst xmlns="http://schemas.openxmlformats.org/spreadsheetml/2006/main" uniqueCount="76">
  <si>
    <t>ID</t>
  </si>
  <si>
    <t>Oferta na:</t>
  </si>
  <si>
    <t>pl</t>
  </si>
  <si>
    <t xml:space="preserve">Dostawa wymienników ciepła na rok 2024 dla Elbląskiego Przedsiębiorstwa Energetyki Cieplnej Sp. z o.o. </t>
  </si>
  <si>
    <t>Komentarz do całej oferty:</t>
  </si>
  <si>
    <t>LP</t>
  </si>
  <si>
    <t>Kryterium</t>
  </si>
  <si>
    <t>Opis</t>
  </si>
  <si>
    <t>Twoja propozycja/komentarz</t>
  </si>
  <si>
    <t>Rabat Wykonawcy na urządzenia spoza oferty</t>
  </si>
  <si>
    <t>W przypadku konieczności zamówienia rzeczy innych niż wskazane w ofercie, Wykonawca dostarczy Zamawiającemu rzeczy ruchome z rabatem względem obowiązującego cennika Wykonawcy, proszę wpisać wysokość  rabatu.</t>
  </si>
  <si>
    <t>Umowa</t>
  </si>
  <si>
    <t>Akceptacja wzoru Umowy, proszę potwierdzić.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</si>
  <si>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</si>
  <si>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</si>
  <si>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</si>
  <si>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</si>
  <si>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</si>
  <si>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</si>
  <si>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>Rękojmia</t>
  </si>
  <si>
    <t xml:space="preserve">Wykonawca udziela Zamawiającemu rękojmi na dostarczone rzeczy na okres 36 miesięcy od dnia odbioru. Proszę potwierdzić. </t>
  </si>
  <si>
    <t>Karta katalogowa oferowanych wymienników</t>
  </si>
  <si>
    <t>Proszę dołączyć do postępowania kartę katalogową oferowanych wymienników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</si>
  <si>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</si>
  <si>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</si>
  <si>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</si>
  <si>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</si>
  <si>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</si>
  <si>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</si>
  <si>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</si>
  <si>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</si>
  <si>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</si>
  <si>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Wymiennik c. o. 25 kW</t>
  </si>
  <si>
    <t>115/55°C 80/60°C</t>
  </si>
  <si>
    <t>szt.</t>
  </si>
  <si>
    <t>23%</t>
  </si>
  <si>
    <t>PLN</t>
  </si>
  <si>
    <t>Wymiennik c. o. 30 kW</t>
  </si>
  <si>
    <t>Wymiennik c.o. 50 kW</t>
  </si>
  <si>
    <t>115/65°C 80/60°C</t>
  </si>
  <si>
    <t>Wymiennik c.o. 75 kW</t>
  </si>
  <si>
    <t>Wymiennik c.o. 100 kW</t>
  </si>
  <si>
    <t>115/55°C 75/50°C</t>
  </si>
  <si>
    <t xml:space="preserve">115/55°C 80/60°C
</t>
  </si>
  <si>
    <t>Wymiennik c.o. 125 kW</t>
  </si>
  <si>
    <t>Wymiennik c.o. 150 kW</t>
  </si>
  <si>
    <t xml:space="preserve">115/55°C 75/50°C
</t>
  </si>
  <si>
    <t>115/55°C 85/60°C</t>
  </si>
  <si>
    <t>Wymiennik c.o. 200 kW</t>
  </si>
  <si>
    <t xml:space="preserve">115/65°C 75/50°C
</t>
  </si>
  <si>
    <t xml:space="preserve">115/65°C 85/60°C
</t>
  </si>
  <si>
    <t>Wymiennik c.o. 250 kW</t>
  </si>
  <si>
    <t>Wymiennik c.o. 300 kW</t>
  </si>
  <si>
    <t>Wymiennik c.o. 350 kW</t>
  </si>
  <si>
    <t>Wymiennik c.o. 400 kW</t>
  </si>
  <si>
    <t>Wymiennik c.w.u. 25 kW</t>
  </si>
  <si>
    <t xml:space="preserve">65/25°C, 60/10°C
</t>
  </si>
  <si>
    <t>Wymiennik c.w.u. 30 kW</t>
  </si>
  <si>
    <t>Wymiennik c.w.u. 50 kW</t>
  </si>
  <si>
    <t>Wymiennik c.w.u. 75 kW</t>
  </si>
  <si>
    <t>Wymiennik c.w.u. 100 kW</t>
  </si>
  <si>
    <t>Wymiennik c.w.u. 125 kW</t>
  </si>
  <si>
    <t>Wymiennik c.w.u. 150 kW</t>
  </si>
  <si>
    <t>Wymiennik c.w.u. 200 kW</t>
  </si>
  <si>
    <t xml:space="preserve">65/25°C, 60/10°C
</t>
  </si>
  <si>
    <t>Wymiennik c.w.u. 250 kW</t>
  </si>
  <si>
    <t>65/25°C, 60/10°C</t>
  </si>
  <si>
    <t>Razem:</t>
  </si>
  <si>
    <t>Załączniki do postępowania</t>
  </si>
  <si>
    <t>Źródło</t>
  </si>
  <si>
    <t>Nazwa załącznika</t>
  </si>
  <si>
    <t>Warunki postępowania</t>
  </si>
  <si>
    <t>2023_12_29_ SWZ Dostawa Wymiennikow Ciepła na rok 2024 dla EPEC Elbląg.pdf</t>
  </si>
  <si>
    <t>Załącznik nr 2 - Wzór umowy.docx</t>
  </si>
  <si>
    <t>Klauzula RODO EPEC platforma zakupowa.pdf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</si>
  <si>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na&amp;nbsp;&lt;/font&gt;&lt;strong&gt;&lt;span style="line-height: 115%;"&gt;Dostawę wymienników ciepła dla&amp;nbsp;&lt;/span&gt;Elbląskiego Przedsiębiorstwa Energetyki Cieplnej Sp. z o.o.&lt;/strong&gt;&lt;/p&gt;&lt;p class="MsoNormal" style="line-height: 21px;"&gt;&lt;span style="font-weight: 700;"&gt;&lt;span style="font-family: Lato, &amp;quot;sans-serif&amp;quot;;"&gt;Wymagania Zamawiającego:&lt;/span&gt;&lt;/span&gt;&lt;span style="font-family: Lato, &amp;quot;sans-serif&amp;quot;;"&gt;&lt;o:p&gt;&lt;/o:p&gt;&lt;/span&gt;&lt;/p&gt;&lt;ol start="1" type="1" style="margin-top: 0cm;"&gt;&lt;li class="MsoNormal" style="line-height: 21px;"&gt;&lt;span style="font-family: Lato, &amp;quot;sans-serif&amp;quot;;"&gt;Termin realizacji zamówienia: od daty podpisania umowy do 31 grudnia 2024 roku.&lt;o:p&gt;&lt;/o:p&gt;&lt;/span&gt;&lt;/li&gt;&lt;li class="MsoNormal" style="line-height: 21px;"&gt;&lt;span style="font-family: Lato, &amp;quot;sans-serif&amp;quot;;"&gt;Miejsce dostawy : franco Magazyn EPEC ul. Fabryczna 3 82-300 Elbląg.&lt;o:p&gt;&lt;/o:p&gt;&lt;/span&gt;&lt;/li&gt;&lt;li class="MsoNormal" style="line-height: 21px;"&gt;&lt;span style="font-family: Lato, &amp;quot;sans-serif&amp;quot;;"&gt;Dostawy odbywać się będą w oparciu o każdorazowe pisemne zamówienie, sporządzone przez Zamawiającego.&lt;o:p&gt;&lt;/o:p&gt;&lt;/span&gt;&lt;/li&gt;&lt;li class="MsoNormal" style="line-height: 21px;"&gt;&lt;span style="font-family: Lato, &amp;quot;sans-serif&amp;quot;;"&gt;Wykonawca zobowiązany jest zrealizować dostawę w terminie 14 dni od dnia złożenia zamówienia.&lt;o:p&gt;&lt;/o:p&gt;&lt;/span&gt;&lt;/li&gt;&lt;li class="MsoNormal" style="line-height: 21px;"&gt;&lt;span style="font-family: Lato, &amp;quot;sans-serif&amp;quot;;"&gt;Podana ilość jest ilością szacunkową i może ulec zmianie.&lt;o:p&gt;&lt;/o:p&gt;&lt;/span&gt;&lt;/li&gt;&lt;li class="MsoNormal" style="line-height: 21px;"&gt;&lt;span style="font-family: Lato, &amp;quot;sans-serif&amp;quot;;"&gt;Okres rękojmi - 36 miesięcy.&lt;br&gt;&lt;o:p&gt;&lt;/o:p&gt;&lt;/span&gt;&lt;/li&gt;&lt;li class="MsoNormal" style="line-height: 21px;"&gt;&lt;span style="font-family: Lato, &amp;quot;sans-serif&amp;quot;;"&gt;Koszty związane z realizacją przedmiotu zamówienia, w szczególności koszty transportu i rozładunku, ubezpieczenia na czas transportu, rozładunku, posiadania niezbędnych certyfikatów jakości ponosi Wykonawca.&lt;/span&gt;&lt;/li&gt;&lt;li class="MsoNormal" style="line-height: 21px;"&gt;&lt;span style="font-family: Lato, &amp;quot;sans-serif&amp;quot;;"&gt;Cena ofertowa jest stała i nie ulega zmianie w 2024 r.&lt;o:p&gt;&lt;/o:p&gt;&lt;/span&gt;&lt;/li&gt;&lt;li class="MsoNormal" style="line-height: 21px;"&gt;&lt;span style="font-family: Lato, &amp;quot;sans-serif&amp;quot;;"&gt;Wynagrodzenie Wykonawcy będzie rozliczane, jako iloczyn dostarczonych sztuk danej rzeczy i ceny ofertowej za daną rzecz. Ilość dostarczonych rzeczy, jakość i kompletność każdorazowo potwierdzi Zamawiający w dokumencie odbioru. Wyłącznie podpisany przez Zamawiającego dokument odbioru, bez zastrzeżeń stanowi podstawę wystawienia faktury VAT. Do kwot wskazanych w fakturach zostanie doliczony należny podatek VAT.&lt;/span&gt;&lt;/li&gt;&lt;li class="MsoNormal" style="line-height: 21px;"&gt;&amp;nbsp;Wykonawca&amp;nbsp;&lt;span style="font-size: 10.5pt; text-indent: -18.9333px; font-family: Lato, sans-serif;"&gt;przekaże nieodpłatnie (na 3 stanowiska komputerowe) program doboru wymienników wraz z instrukcją obsługi ( lub przeprowadzi szkolenie w zakresie obsługi) w terminie do 2 tygodni od podpisania umowy.&amp;nbsp;&amp;nbsp;&lt;/span&gt;&lt;/li&gt;&lt;/ol&gt;&lt;p&gt;&lt;u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</si>
</sst>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314834293ffb5e212379b53fc5a441.pdf" TargetMode="External"/><Relationship Id="rId_hyperlink_2" Type="http://schemas.openxmlformats.org/officeDocument/2006/relationships/hyperlink" Target="https://platformazakupowa.pl/file/get_new/e69a9b5de4a51e26af088257a41d55de.docx" TargetMode="External"/><Relationship Id="rId_hyperlink_3" Type="http://schemas.openxmlformats.org/officeDocument/2006/relationships/hyperlink" Target="https://platformazakupowa.pl/file/get_new/82d16fba0b7fa1157b83f976246387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4"/>
  <sheetViews>
    <sheetView tabSelected="1" workbookViewId="0" showGridLines="true" showRowColHeaders="1">
      <selection activeCell="E54" sqref="E5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868794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2823171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2823172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2823173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2823174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2823176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2823177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2823178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2823179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1585014</v>
      </c>
      <c r="C17" s="6" t="s">
        <v>32</v>
      </c>
      <c r="D17" s="6" t="s">
        <v>33</v>
      </c>
      <c r="E17" s="6">
        <v>3.0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1585015</v>
      </c>
      <c r="C18" s="6" t="s">
        <v>37</v>
      </c>
      <c r="D18" s="6" t="s">
        <v>33</v>
      </c>
      <c r="E18" s="6">
        <v>2.0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1585016</v>
      </c>
      <c r="C19" s="6" t="s">
        <v>38</v>
      </c>
      <c r="D19" s="6" t="s">
        <v>39</v>
      </c>
      <c r="E19" s="6">
        <v>2.0</v>
      </c>
      <c r="F19" s="6" t="s">
        <v>34</v>
      </c>
      <c r="G19" s="14"/>
      <c r="H19" s="13" t="s">
        <v>35</v>
      </c>
      <c r="I19" s="11" t="s">
        <v>36</v>
      </c>
    </row>
    <row r="20" spans="1:27">
      <c r="A20" s="6">
        <v>4</v>
      </c>
      <c r="B20" s="6">
        <v>1585017</v>
      </c>
      <c r="C20" s="6" t="s">
        <v>40</v>
      </c>
      <c r="D20" s="6" t="s">
        <v>33</v>
      </c>
      <c r="E20" s="6">
        <v>2.0</v>
      </c>
      <c r="F20" s="6" t="s">
        <v>34</v>
      </c>
      <c r="G20" s="14"/>
      <c r="H20" s="13" t="s">
        <v>35</v>
      </c>
      <c r="I20" s="11" t="s">
        <v>36</v>
      </c>
    </row>
    <row r="21" spans="1:27">
      <c r="A21" s="6">
        <v>5</v>
      </c>
      <c r="B21" s="6">
        <v>1585018</v>
      </c>
      <c r="C21" s="6" t="s">
        <v>41</v>
      </c>
      <c r="D21" s="6" t="s">
        <v>42</v>
      </c>
      <c r="E21" s="6">
        <v>3.0</v>
      </c>
      <c r="F21" s="6" t="s">
        <v>34</v>
      </c>
      <c r="G21" s="14"/>
      <c r="H21" s="13" t="s">
        <v>35</v>
      </c>
      <c r="I21" s="11" t="s">
        <v>36</v>
      </c>
    </row>
    <row r="22" spans="1:27">
      <c r="A22" s="6">
        <v>6</v>
      </c>
      <c r="B22" s="6">
        <v>1585019</v>
      </c>
      <c r="C22" s="6" t="s">
        <v>41</v>
      </c>
      <c r="D22" s="6" t="s">
        <v>43</v>
      </c>
      <c r="E22" s="6">
        <v>5.0</v>
      </c>
      <c r="F22" s="6" t="s">
        <v>34</v>
      </c>
      <c r="G22" s="14"/>
      <c r="H22" s="13" t="s">
        <v>35</v>
      </c>
      <c r="I22" s="11" t="s">
        <v>36</v>
      </c>
    </row>
    <row r="23" spans="1:27">
      <c r="A23" s="6">
        <v>7</v>
      </c>
      <c r="B23" s="6">
        <v>1585020</v>
      </c>
      <c r="C23" s="6" t="s">
        <v>44</v>
      </c>
      <c r="D23" s="6" t="s">
        <v>43</v>
      </c>
      <c r="E23" s="6">
        <v>2.0</v>
      </c>
      <c r="F23" s="6" t="s">
        <v>34</v>
      </c>
      <c r="G23" s="14"/>
      <c r="H23" s="13" t="s">
        <v>35</v>
      </c>
      <c r="I23" s="11" t="s">
        <v>36</v>
      </c>
    </row>
    <row r="24" spans="1:27">
      <c r="A24" s="6">
        <v>8</v>
      </c>
      <c r="B24" s="6">
        <v>1585021</v>
      </c>
      <c r="C24" s="6" t="s">
        <v>45</v>
      </c>
      <c r="D24" s="6" t="s">
        <v>46</v>
      </c>
      <c r="E24" s="6">
        <v>1.0</v>
      </c>
      <c r="F24" s="6" t="s">
        <v>34</v>
      </c>
      <c r="G24" s="14"/>
      <c r="H24" s="13" t="s">
        <v>35</v>
      </c>
      <c r="I24" s="11" t="s">
        <v>36</v>
      </c>
    </row>
    <row r="25" spans="1:27">
      <c r="A25" s="6">
        <v>9</v>
      </c>
      <c r="B25" s="6">
        <v>1585022</v>
      </c>
      <c r="C25" s="6" t="s">
        <v>45</v>
      </c>
      <c r="D25" s="6" t="s">
        <v>33</v>
      </c>
      <c r="E25" s="6">
        <v>3.0</v>
      </c>
      <c r="F25" s="6" t="s">
        <v>34</v>
      </c>
      <c r="G25" s="14"/>
      <c r="H25" s="13" t="s">
        <v>35</v>
      </c>
      <c r="I25" s="11" t="s">
        <v>36</v>
      </c>
    </row>
    <row r="26" spans="1:27">
      <c r="A26" s="6">
        <v>10</v>
      </c>
      <c r="B26" s="6">
        <v>1585023</v>
      </c>
      <c r="C26" s="6" t="s">
        <v>45</v>
      </c>
      <c r="D26" s="6" t="s">
        <v>47</v>
      </c>
      <c r="E26" s="6">
        <v>2.0</v>
      </c>
      <c r="F26" s="6" t="s">
        <v>34</v>
      </c>
      <c r="G26" s="14"/>
      <c r="H26" s="13" t="s">
        <v>35</v>
      </c>
      <c r="I26" s="11" t="s">
        <v>36</v>
      </c>
    </row>
    <row r="27" spans="1:27">
      <c r="A27" s="6">
        <v>11</v>
      </c>
      <c r="B27" s="6">
        <v>1585024</v>
      </c>
      <c r="C27" s="6" t="s">
        <v>48</v>
      </c>
      <c r="D27" s="6" t="s">
        <v>49</v>
      </c>
      <c r="E27" s="6">
        <v>3.0</v>
      </c>
      <c r="F27" s="6" t="s">
        <v>34</v>
      </c>
      <c r="G27" s="14"/>
      <c r="H27" s="13" t="s">
        <v>35</v>
      </c>
      <c r="I27" s="11" t="s">
        <v>36</v>
      </c>
    </row>
    <row r="28" spans="1:27">
      <c r="A28" s="6">
        <v>12</v>
      </c>
      <c r="B28" s="6">
        <v>1585025</v>
      </c>
      <c r="C28" s="6" t="s">
        <v>48</v>
      </c>
      <c r="D28" s="6" t="s">
        <v>50</v>
      </c>
      <c r="E28" s="6">
        <v>1.0</v>
      </c>
      <c r="F28" s="6" t="s">
        <v>34</v>
      </c>
      <c r="G28" s="14"/>
      <c r="H28" s="13" t="s">
        <v>35</v>
      </c>
      <c r="I28" s="11" t="s">
        <v>36</v>
      </c>
    </row>
    <row r="29" spans="1:27">
      <c r="A29" s="6">
        <v>13</v>
      </c>
      <c r="B29" s="6">
        <v>1585026</v>
      </c>
      <c r="C29" s="6" t="s">
        <v>51</v>
      </c>
      <c r="D29" s="6" t="s">
        <v>46</v>
      </c>
      <c r="E29" s="6">
        <v>2.0</v>
      </c>
      <c r="F29" s="6" t="s">
        <v>34</v>
      </c>
      <c r="G29" s="14"/>
      <c r="H29" s="13" t="s">
        <v>35</v>
      </c>
      <c r="I29" s="11" t="s">
        <v>36</v>
      </c>
    </row>
    <row r="30" spans="1:27">
      <c r="A30" s="6">
        <v>14</v>
      </c>
      <c r="B30" s="6">
        <v>1585027</v>
      </c>
      <c r="C30" s="6" t="s">
        <v>51</v>
      </c>
      <c r="D30" s="6" t="s">
        <v>43</v>
      </c>
      <c r="E30" s="6">
        <v>1.0</v>
      </c>
      <c r="F30" s="6" t="s">
        <v>34</v>
      </c>
      <c r="G30" s="14"/>
      <c r="H30" s="13" t="s">
        <v>35</v>
      </c>
      <c r="I30" s="11" t="s">
        <v>36</v>
      </c>
    </row>
    <row r="31" spans="1:27">
      <c r="A31" s="6">
        <v>15</v>
      </c>
      <c r="B31" s="6">
        <v>1585028</v>
      </c>
      <c r="C31" s="6" t="s">
        <v>52</v>
      </c>
      <c r="D31" s="6" t="s">
        <v>46</v>
      </c>
      <c r="E31" s="6">
        <v>2.0</v>
      </c>
      <c r="F31" s="6" t="s">
        <v>34</v>
      </c>
      <c r="G31" s="14"/>
      <c r="H31" s="13" t="s">
        <v>35</v>
      </c>
      <c r="I31" s="11" t="s">
        <v>36</v>
      </c>
    </row>
    <row r="32" spans="1:27">
      <c r="A32" s="6">
        <v>16</v>
      </c>
      <c r="B32" s="6">
        <v>1585029</v>
      </c>
      <c r="C32" s="6" t="s">
        <v>53</v>
      </c>
      <c r="D32" s="6" t="s">
        <v>46</v>
      </c>
      <c r="E32" s="6">
        <v>1.0</v>
      </c>
      <c r="F32" s="6" t="s">
        <v>34</v>
      </c>
      <c r="G32" s="14"/>
      <c r="H32" s="13" t="s">
        <v>35</v>
      </c>
      <c r="I32" s="11" t="s">
        <v>36</v>
      </c>
    </row>
    <row r="33" spans="1:27">
      <c r="A33" s="6">
        <v>17</v>
      </c>
      <c r="B33" s="6">
        <v>1585030</v>
      </c>
      <c r="C33" s="6" t="s">
        <v>54</v>
      </c>
      <c r="D33" s="6" t="s">
        <v>46</v>
      </c>
      <c r="E33" s="6">
        <v>1.0</v>
      </c>
      <c r="F33" s="6" t="s">
        <v>34</v>
      </c>
      <c r="G33" s="14"/>
      <c r="H33" s="13" t="s">
        <v>35</v>
      </c>
      <c r="I33" s="11" t="s">
        <v>36</v>
      </c>
    </row>
    <row r="34" spans="1:27">
      <c r="A34" s="6">
        <v>18</v>
      </c>
      <c r="B34" s="6">
        <v>1585031</v>
      </c>
      <c r="C34" s="6" t="s">
        <v>55</v>
      </c>
      <c r="D34" s="6" t="s">
        <v>56</v>
      </c>
      <c r="E34" s="6">
        <v>3.0</v>
      </c>
      <c r="F34" s="6" t="s">
        <v>34</v>
      </c>
      <c r="G34" s="14"/>
      <c r="H34" s="13" t="s">
        <v>35</v>
      </c>
      <c r="I34" s="11" t="s">
        <v>36</v>
      </c>
    </row>
    <row r="35" spans="1:27">
      <c r="A35" s="6">
        <v>19</v>
      </c>
      <c r="B35" s="6">
        <v>1585032</v>
      </c>
      <c r="C35" s="6" t="s">
        <v>57</v>
      </c>
      <c r="D35" s="6" t="s">
        <v>56</v>
      </c>
      <c r="E35" s="6">
        <v>3.0</v>
      </c>
      <c r="F35" s="6" t="s">
        <v>34</v>
      </c>
      <c r="G35" s="14"/>
      <c r="H35" s="13" t="s">
        <v>35</v>
      </c>
      <c r="I35" s="11" t="s">
        <v>36</v>
      </c>
    </row>
    <row r="36" spans="1:27">
      <c r="A36" s="6">
        <v>20</v>
      </c>
      <c r="B36" s="6">
        <v>1585033</v>
      </c>
      <c r="C36" s="6" t="s">
        <v>58</v>
      </c>
      <c r="D36" s="6" t="s">
        <v>56</v>
      </c>
      <c r="E36" s="6">
        <v>5.0</v>
      </c>
      <c r="F36" s="6" t="s">
        <v>34</v>
      </c>
      <c r="G36" s="14"/>
      <c r="H36" s="13" t="s">
        <v>35</v>
      </c>
      <c r="I36" s="11" t="s">
        <v>36</v>
      </c>
    </row>
    <row r="37" spans="1:27">
      <c r="A37" s="6">
        <v>21</v>
      </c>
      <c r="B37" s="6">
        <v>1585034</v>
      </c>
      <c r="C37" s="6" t="s">
        <v>59</v>
      </c>
      <c r="D37" s="6" t="s">
        <v>56</v>
      </c>
      <c r="E37" s="6">
        <v>3.0</v>
      </c>
      <c r="F37" s="6" t="s">
        <v>34</v>
      </c>
      <c r="G37" s="14"/>
      <c r="H37" s="13" t="s">
        <v>35</v>
      </c>
      <c r="I37" s="11" t="s">
        <v>36</v>
      </c>
    </row>
    <row r="38" spans="1:27">
      <c r="A38" s="6">
        <v>22</v>
      </c>
      <c r="B38" s="6">
        <v>1585035</v>
      </c>
      <c r="C38" s="6" t="s">
        <v>60</v>
      </c>
      <c r="D38" s="6" t="s">
        <v>56</v>
      </c>
      <c r="E38" s="6">
        <v>8.0</v>
      </c>
      <c r="F38" s="6" t="s">
        <v>34</v>
      </c>
      <c r="G38" s="14"/>
      <c r="H38" s="13" t="s">
        <v>35</v>
      </c>
      <c r="I38" s="11" t="s">
        <v>36</v>
      </c>
    </row>
    <row r="39" spans="1:27">
      <c r="A39" s="6">
        <v>23</v>
      </c>
      <c r="B39" s="6">
        <v>1585036</v>
      </c>
      <c r="C39" s="6" t="s">
        <v>61</v>
      </c>
      <c r="D39" s="6" t="s">
        <v>56</v>
      </c>
      <c r="E39" s="6">
        <v>5.0</v>
      </c>
      <c r="F39" s="6" t="s">
        <v>34</v>
      </c>
      <c r="G39" s="14"/>
      <c r="H39" s="13" t="s">
        <v>35</v>
      </c>
      <c r="I39" s="11" t="s">
        <v>36</v>
      </c>
    </row>
    <row r="40" spans="1:27">
      <c r="A40" s="6">
        <v>24</v>
      </c>
      <c r="B40" s="6">
        <v>1585037</v>
      </c>
      <c r="C40" s="6" t="s">
        <v>62</v>
      </c>
      <c r="D40" s="6" t="s">
        <v>56</v>
      </c>
      <c r="E40" s="6">
        <v>1.0</v>
      </c>
      <c r="F40" s="6" t="s">
        <v>34</v>
      </c>
      <c r="G40" s="14"/>
      <c r="H40" s="13" t="s">
        <v>35</v>
      </c>
      <c r="I40" s="11" t="s">
        <v>36</v>
      </c>
    </row>
    <row r="41" spans="1:27">
      <c r="A41" s="6">
        <v>25</v>
      </c>
      <c r="B41" s="6">
        <v>1585038</v>
      </c>
      <c r="C41" s="6" t="s">
        <v>63</v>
      </c>
      <c r="D41" s="6" t="s">
        <v>64</v>
      </c>
      <c r="E41" s="6">
        <v>2.0</v>
      </c>
      <c r="F41" s="6" t="s">
        <v>34</v>
      </c>
      <c r="G41" s="14"/>
      <c r="H41" s="13" t="s">
        <v>35</v>
      </c>
      <c r="I41" s="11" t="s">
        <v>36</v>
      </c>
    </row>
    <row r="42" spans="1:27">
      <c r="A42" s="6">
        <v>26</v>
      </c>
      <c r="B42" s="6">
        <v>1585039</v>
      </c>
      <c r="C42" s="6" t="s">
        <v>65</v>
      </c>
      <c r="D42" s="6" t="s">
        <v>66</v>
      </c>
      <c r="E42" s="6">
        <v>1.0</v>
      </c>
      <c r="F42" s="6" t="s">
        <v>34</v>
      </c>
      <c r="G42" s="14"/>
      <c r="H42" s="13" t="s">
        <v>35</v>
      </c>
      <c r="I42" s="11" t="s">
        <v>36</v>
      </c>
    </row>
    <row r="43" spans="1:27">
      <c r="F43" s="6" t="s">
        <v>67</v>
      </c>
      <c r="G43">
        <f>SUMPRODUCT(E17:E42, G17:G42)</f>
      </c>
    </row>
    <row r="45" spans="1:27">
      <c r="A45" s="3" t="s">
        <v>68</v>
      </c>
      <c r="B45" s="8"/>
      <c r="C45" s="8"/>
      <c r="D45" s="8"/>
      <c r="E45" s="9"/>
      <c r="F45" s="15"/>
    </row>
    <row r="46" spans="1:27">
      <c r="A46" s="6" t="s">
        <v>5</v>
      </c>
      <c r="B46" s="6" t="s">
        <v>0</v>
      </c>
      <c r="C46" s="6" t="s">
        <v>69</v>
      </c>
      <c r="D46" s="5" t="s">
        <v>70</v>
      </c>
      <c r="E46" s="17"/>
      <c r="F46" s="15"/>
    </row>
    <row r="47" spans="1:27">
      <c r="A47" s="1">
        <v>1</v>
      </c>
      <c r="B47" s="1">
        <v>868794</v>
      </c>
      <c r="C47" s="1" t="s">
        <v>71</v>
      </c>
      <c r="D47" s="16" t="s">
        <v>72</v>
      </c>
      <c r="E47" s="16"/>
    </row>
    <row r="48" spans="1:27">
      <c r="A48" s="1">
        <v>2</v>
      </c>
      <c r="B48" s="1">
        <v>2823172</v>
      </c>
      <c r="C48" s="1" t="s">
        <v>11</v>
      </c>
      <c r="D48" s="16" t="s">
        <v>73</v>
      </c>
      <c r="E48" s="16"/>
    </row>
    <row r="49" spans="1:27">
      <c r="A49" s="1">
        <v>3</v>
      </c>
      <c r="B49" s="1">
        <v>2823176</v>
      </c>
      <c r="C49" s="1" t="s">
        <v>17</v>
      </c>
      <c r="D49" s="16" t="s">
        <v>74</v>
      </c>
      <c r="E49" s="16"/>
    </row>
    <row r="53" spans="1:27">
      <c r="A53" s="3" t="s">
        <v>71</v>
      </c>
      <c r="B53" s="8"/>
      <c r="C53" s="8"/>
      <c r="D53" s="8"/>
      <c r="E53" s="18"/>
      <c r="F53" s="15"/>
    </row>
    <row r="54" spans="1:27">
      <c r="A54" s="10" t="s">
        <v>75</v>
      </c>
      <c r="B54" s="8"/>
      <c r="C54" s="8"/>
      <c r="D54" s="8"/>
      <c r="E54" s="18"/>
      <c r="F5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5:E45"/>
    <mergeCell ref="D46:E46"/>
    <mergeCell ref="D47:E47"/>
    <mergeCell ref="D48:E48"/>
    <mergeCell ref="D49:E49"/>
    <mergeCell ref="A53:E53"/>
    <mergeCell ref="A54:E54"/>
  </mergeCells>
  <dataValidations count="3">
    <dataValidation type="decimal" errorStyle="stop" operator="between" allowBlank="1" showDropDown="1" showInputMessage="1" showErrorMessage="1" errorTitle="Error" error="Nieprawidłowa wartość" sqref="G17:G4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4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42">
      <formula1>"PLN,EUR,"</formula1>
    </dataValidation>
  </dataValidations>
  <hyperlinks>
    <hyperlink ref="D47" r:id="rId_hyperlink_1"/>
    <hyperlink ref="D48" r:id="rId_hyperlink_2"/>
    <hyperlink ref="D4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2026-01-27T22:48:24+01:00</dcterms:created>
  <dcterms:modified xsi:type="dcterms:W3CDTF">2026-01-27T22:48:24+01:00</dcterms:modified>
  <dc:title>Untitled Spreadsheet</dc:title>
  <dc:description/>
  <dc:subject/>
  <cp:keywords/>
  <cp:category/>
</cp:coreProperties>
</file>