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<sst xmlns="http://schemas.openxmlformats.org/spreadsheetml/2006/main" uniqueCount="118">
  <si>
    <t>ID</t>
  </si>
  <si>
    <t>Oferta na:</t>
  </si>
  <si>
    <t>pl</t>
  </si>
  <si>
    <t>Dostawa artykułów medycznych do uzupełnienia toreb medycznych PSP R1 dla Jednostek Ratowniczo-Gaśniczych Komendy Miejskiej PSP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</si>
  <si>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</si>
  <si>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</si>
  <si>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</si>
  <si>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</si>
  <si>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</si>
  <si>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</si>
  <si>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</si>
  <si>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</si>
  <si>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</si>
  <si>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</si>
  <si>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</si>
  <si>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</si>
  <si>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</si>
  <si>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</si>
  <si>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</si>
  <si>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</si>
  <si>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</si>
  <si>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</si>
  <si>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fizjologiczna NaCl 0,9%</t>
  </si>
  <si>
    <t>poj. 250 ml/ 1 szt.
(dot. JRG 1 KM PSP CZĘSTOCHOWA)</t>
  </si>
  <si>
    <t>szt.</t>
  </si>
  <si>
    <t>23%</t>
  </si>
  <si>
    <t>PLN</t>
  </si>
  <si>
    <t>Opatrunek typu Asherman</t>
  </si>
  <si>
    <t>samoprzylepny
(dot. JRG 1 KM PSP CZĘSTOCHOWA)</t>
  </si>
  <si>
    <t>Okulary ochronne</t>
  </si>
  <si>
    <t>(dot. JRG 1 KM PSP CZĘSTOCHOWA)</t>
  </si>
  <si>
    <t>Jednorazowy sprzęt nagłośniowy I-GEL</t>
  </si>
  <si>
    <t xml:space="preserve"> w różnych rozmiarach (2 zestawy) 
(dot. JRG 2 KM PSP CZĘSTOCHOWA)</t>
  </si>
  <si>
    <t>kpl.</t>
  </si>
  <si>
    <t>Worek samosprężalny dla dorosłych z rezerwuarem tlenu (wielokrotnego użycia lub jednorazowy) o konstrukcji umożliwiającej wentylację bierną i czynną 100% tlenem, z maską twarzową o 2 rozmiarach, przezroczysta i obrotowa (360 stopni)</t>
  </si>
  <si>
    <t>maski silikonowe bez konieczności pompowania
(dot. JRG 2 KM PSP CZĘSTOCHOWA)</t>
  </si>
  <si>
    <t>Worek samosprężalny dla dzieci z rezerwuarem tlenu (wielokrotnego użycia lub jednorazowy) o konstrukcji umożliwiającej wentylację bierną i czynną 100% tlenem, z maską twarzową o 2 rozmiarach, przezroczysta i obrotowa (360 stopni)</t>
  </si>
  <si>
    <t>Filtr przeciwbakteryjny-przeciwwirusowy</t>
  </si>
  <si>
    <t>(dot. JRG 2 KM PSP CZĘSTOCHOWA)</t>
  </si>
  <si>
    <t>Przewód tlenowy o przekroju gwiazdkowym</t>
  </si>
  <si>
    <t>o dł. 10 metrów
(dot. JRG 2 KM PSP CZĘSTOCHOWA)</t>
  </si>
  <si>
    <t>Wąsy tlenowe</t>
  </si>
  <si>
    <t>cewnik do podawania tlenu przez nos
(dot. JRG 2 KM PSP CZĘSTOCHOWA)</t>
  </si>
  <si>
    <t>Opatrunek indywidualny</t>
  </si>
  <si>
    <t>pakowany w wodoodporny materiał
(dot. JRG 2 KM PSP CZĘSTOCHOWA)</t>
  </si>
  <si>
    <t>Opatrunek hemostatyczny</t>
  </si>
  <si>
    <t>Folia do przykrywania zwłok</t>
  </si>
  <si>
    <t>Worek plastikowy z zamknięciem na amputowane części ciała</t>
  </si>
  <si>
    <t>Płyn do dezynfekcji rąk</t>
  </si>
  <si>
    <t>w opakowaniu min. 250 ml
(dot. JRG 2 KM PSP CZĘSTOCHOWA)</t>
  </si>
  <si>
    <t>Maski do tlenoterapii biernej</t>
  </si>
  <si>
    <t>dla dorosłych
(dot. JRG 3 KM PSP CZĘSTOCHOWA)</t>
  </si>
  <si>
    <t>Opaska elastyczna 12cmx4m</t>
  </si>
  <si>
    <t>(dot. JRG 3 KM PSP CZĘSTOCHOWA)</t>
  </si>
  <si>
    <t>Opaska elastyczna 10cmx4m</t>
  </si>
  <si>
    <t>Chusta trójkątna</t>
  </si>
  <si>
    <t>Izotermiczny koc ratunkowy</t>
  </si>
  <si>
    <t xml:space="preserve">Opatrunek hydrożelowy, nieprzywierający, schładzający </t>
  </si>
  <si>
    <t>o wymiarach 10cmx10cm
(dot. JRG 3 KM PSP CZĘSTOCHOWA)</t>
  </si>
  <si>
    <t>o wymiarach 20cmx20cm
(dot. JRG 3 KM PSP CZĘSTOCHOWA)</t>
  </si>
  <si>
    <t>o wymiarach 20cmx40cm
(dot. JRG 3 KM PSP CZĘSTOCHOWA)</t>
  </si>
  <si>
    <t>Opatrunek hydrożelowy, nieprzywierający, schładzający na twarz</t>
  </si>
  <si>
    <t>Chusteczki do czyszczenia i dezynfekcji sprzętu medycznego</t>
  </si>
  <si>
    <t>nie zawierające alkoholu
(dot. JRG 3 KM PSP CZĘSTOCHOWA)</t>
  </si>
  <si>
    <t>Detektor kolorymetryczny CO2</t>
  </si>
  <si>
    <t>jednorazowego użytku
(dot. JRG 3 KM PSP CZĘSTOCHOWA)</t>
  </si>
  <si>
    <t>Sól fizjologiczna NaCl 0,9%</t>
  </si>
  <si>
    <t>w poj. 250 ml
(dot. JRG 3 KM PSP CZĘSTOCHOWA)</t>
  </si>
  <si>
    <t>Gaza opatrunkowa 1/4 m2</t>
  </si>
  <si>
    <t>Pulsoksymetr napalcowy</t>
  </si>
  <si>
    <t>Bandaż dziany 10cmx4m</t>
  </si>
  <si>
    <t>Zestaw na amputowane części ciała</t>
  </si>
  <si>
    <t>(worek strunowy, koc termiczny, kompres chłodzący)
(dot. JRG 3 KM PSP CZĘSTOCHOWA)</t>
  </si>
  <si>
    <t xml:space="preserve">Koc termiczny </t>
  </si>
  <si>
    <t>folia NRC
(dot. JRG 3 KM PSP CZĘSTOCHOWA)</t>
  </si>
  <si>
    <t>Bateria do defibrylatora</t>
  </si>
  <si>
    <t>do defibrylatora AED Philips Heartstart FRx (REF M5070A)
(dot. JRG 3 KM PSP CZĘSTOCHOWA)</t>
  </si>
  <si>
    <t xml:space="preserve">Płyn AHD do dezynfekcji </t>
  </si>
  <si>
    <t>w opakowaniu 250 ml
(dot. JRG 4 KM PSP CZĘSTOCHOWA)</t>
  </si>
  <si>
    <t>Opatrunek hydrożelowy na twarz</t>
  </si>
  <si>
    <t>(dot. JRG 4 KM PSP CZĘSTOCHOWA)</t>
  </si>
  <si>
    <t>Rurka ustno-gardłowa</t>
  </si>
  <si>
    <t>rozmiar 11
(dot. JRG 4 KM PSP CZĘSTOCHOWA)</t>
  </si>
  <si>
    <t xml:space="preserve">Żel schładzający </t>
  </si>
  <si>
    <t>w opakowaniu 120 ml
(dot. JRG 4 KM PSP CZĘSTOCHOWA)</t>
  </si>
  <si>
    <t xml:space="preserve">Opatrunek hydrożelowy stabilny </t>
  </si>
  <si>
    <t>umożliwiający pokrycie powierzchni 400cm2
(dot. JRG 4 KM PSP CZĘSTOCHOWA)</t>
  </si>
  <si>
    <t>Kompresy gazowe jałowe</t>
  </si>
  <si>
    <t>9cmx9cm
(dot. JRG 2 KM PSP CZĘSTOCHOWA)</t>
  </si>
  <si>
    <t>Gaza opatrunkowa jałowa 1m2</t>
  </si>
  <si>
    <t>Gaza opatrunkowa jałowa 1/2 m2</t>
  </si>
  <si>
    <t>Opaska opatrunkowa dziana</t>
  </si>
  <si>
    <t>o szerokości 10cm
(dot. JRG 2 KM PSP CZĘSTOCHOWA)</t>
  </si>
  <si>
    <t>Chusta trójkątna tekstylna</t>
  </si>
  <si>
    <t>Bandaż elastyczny o szerokości 10cm</t>
  </si>
  <si>
    <t>Bandaż elastyczny o szerokości 12cm</t>
  </si>
  <si>
    <t>Elastyczna siatka opatrunkowa</t>
  </si>
  <si>
    <t>nr 6 
(dot. JRG 2 KM PSP CZĘSTOCHOWA)</t>
  </si>
  <si>
    <t>Przylepiec z opatrunkiem</t>
  </si>
  <si>
    <t>6 cm x 1 m
(dot. JRG 2 KM PSP CZĘSTOCHOWA)</t>
  </si>
  <si>
    <t>Przylepiec bez opatrunku</t>
  </si>
  <si>
    <t>5 cm x 5 m
(dot. JRG 2 KM PSP CZĘSTOCHOWA)</t>
  </si>
  <si>
    <t>w opakowaniu min. 120 ml
(dot. JRG 2 KM PSP CZĘSTOCHOWA)</t>
  </si>
  <si>
    <t>Opatrunek hydrożelowy stabilny, nieprzywierający, schładzający na twarz</t>
  </si>
  <si>
    <t xml:space="preserve">Opatrunek hydrożelowy stabilny, nieprzywierający, schładzający </t>
  </si>
  <si>
    <t>o wymiarach 20x40 cm
(dot. JRG 2 KM PSP CZĘSTOCHOWA)</t>
  </si>
  <si>
    <t>Opatrunek wentylowy do zabezpieczenia rany ssącej kl. piersiowej</t>
  </si>
  <si>
    <t>z możliwością ułożenia na plecach
(dot. JRG 2 KM PSP CZĘSTOCHOWA)</t>
  </si>
  <si>
    <t>Nożyczki ratownicze</t>
  </si>
  <si>
    <t>atraumatyczne o dł. min. 16 cm
(dot. JRG 2 KM PSP CZĘSTOCHOWA)</t>
  </si>
  <si>
    <t>w poj. plastikowym 250 ml
(dot. JRG 2 KM PSP CZĘSTOCHOWA)</t>
  </si>
  <si>
    <t>Razem:</t>
  </si>
  <si>
    <t>Załączniki do postępowania</t>
  </si>
  <si>
    <t>Źródło</t>
  </si>
  <si>
    <t>Nazwa załącznika</t>
  </si>
  <si>
    <t>Warunki postępowania</t>
  </si>
  <si>
    <t>zapytanie ofertowe - art. medyczne 13.11.2023.pdf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</si>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</sst>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48f03c3f3d448d756f69ef2e683c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5"/>
  <sheetViews>
    <sheetView tabSelected="1" workbookViewId="0" showGridLines="true" showRowColHeaders="1">
      <selection activeCell="E75" sqref="E7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2751377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2751378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2751379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1546550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1546553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1546554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1546568</v>
      </c>
      <c r="C15" s="6" t="s">
        <v>31</v>
      </c>
      <c r="D15" s="6" t="s">
        <v>32</v>
      </c>
      <c r="E15" s="6">
        <v>2.0</v>
      </c>
      <c r="F15" s="6" t="s">
        <v>33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1546575</v>
      </c>
      <c r="C16" s="6" t="s">
        <v>34</v>
      </c>
      <c r="D16" s="6" t="s">
        <v>35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1546585</v>
      </c>
      <c r="C17" s="6" t="s">
        <v>36</v>
      </c>
      <c r="D17" s="6" t="s">
        <v>35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1546587</v>
      </c>
      <c r="C18" s="6" t="s">
        <v>37</v>
      </c>
      <c r="D18" s="6" t="s">
        <v>38</v>
      </c>
      <c r="E18" s="6">
        <v>5.0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1546589</v>
      </c>
      <c r="C19" s="6" t="s">
        <v>39</v>
      </c>
      <c r="D19" s="6" t="s">
        <v>40</v>
      </c>
      <c r="E19" s="6">
        <v>2.0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1546590</v>
      </c>
      <c r="C20" s="6" t="s">
        <v>41</v>
      </c>
      <c r="D20" s="6" t="s">
        <v>42</v>
      </c>
      <c r="E20" s="6">
        <v>4.0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1546592</v>
      </c>
      <c r="C21" s="6" t="s">
        <v>43</v>
      </c>
      <c r="D21" s="6" t="s">
        <v>44</v>
      </c>
      <c r="E21" s="6">
        <v>5.0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1546593</v>
      </c>
      <c r="C22" s="6" t="s">
        <v>45</v>
      </c>
      <c r="D22" s="6" t="s">
        <v>38</v>
      </c>
      <c r="E22" s="6">
        <v>5.0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1546594</v>
      </c>
      <c r="C23" s="6" t="s">
        <v>46</v>
      </c>
      <c r="D23" s="6" t="s">
        <v>38</v>
      </c>
      <c r="E23" s="6">
        <v>5.0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1546596</v>
      </c>
      <c r="C24" s="6" t="s">
        <v>47</v>
      </c>
      <c r="D24" s="6" t="s">
        <v>38</v>
      </c>
      <c r="E24" s="6">
        <v>5.0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1546597</v>
      </c>
      <c r="C25" s="6" t="s">
        <v>48</v>
      </c>
      <c r="D25" s="6" t="s">
        <v>49</v>
      </c>
      <c r="E25" s="6">
        <v>3.0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1546601</v>
      </c>
      <c r="C26" s="6" t="s">
        <v>50</v>
      </c>
      <c r="D26" s="6" t="s">
        <v>51</v>
      </c>
      <c r="E26" s="6">
        <v>10.0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1546604</v>
      </c>
      <c r="C27" s="6" t="s">
        <v>52</v>
      </c>
      <c r="D27" s="6" t="s">
        <v>53</v>
      </c>
      <c r="E27" s="6">
        <v>10.0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1546605</v>
      </c>
      <c r="C28" s="6" t="s">
        <v>54</v>
      </c>
      <c r="D28" s="6" t="s">
        <v>53</v>
      </c>
      <c r="E28" s="6">
        <v>10.0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1546606</v>
      </c>
      <c r="C29" s="6" t="s">
        <v>55</v>
      </c>
      <c r="D29" s="6" t="s">
        <v>53</v>
      </c>
      <c r="E29" s="6">
        <v>5.0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1546613</v>
      </c>
      <c r="C30" s="6" t="s">
        <v>56</v>
      </c>
      <c r="D30" s="6" t="s">
        <v>53</v>
      </c>
      <c r="E30" s="6">
        <v>10.0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1546617</v>
      </c>
      <c r="C31" s="6" t="s">
        <v>57</v>
      </c>
      <c r="D31" s="6" t="s">
        <v>58</v>
      </c>
      <c r="E31" s="6">
        <v>5.0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1546619</v>
      </c>
      <c r="C32" s="6" t="s">
        <v>57</v>
      </c>
      <c r="D32" s="6" t="s">
        <v>59</v>
      </c>
      <c r="E32" s="6">
        <v>5.0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1546621</v>
      </c>
      <c r="C33" s="6" t="s">
        <v>57</v>
      </c>
      <c r="D33" s="6" t="s">
        <v>60</v>
      </c>
      <c r="E33" s="6">
        <v>5.0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1546626</v>
      </c>
      <c r="C34" s="6" t="s">
        <v>61</v>
      </c>
      <c r="D34" s="6" t="s">
        <v>53</v>
      </c>
      <c r="E34" s="6">
        <v>4.0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1546628</v>
      </c>
      <c r="C35" s="6" t="s">
        <v>62</v>
      </c>
      <c r="D35" s="6" t="s">
        <v>63</v>
      </c>
      <c r="E35" s="6">
        <v>2.0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1546629</v>
      </c>
      <c r="C36" s="6" t="s">
        <v>64</v>
      </c>
      <c r="D36" s="6" t="s">
        <v>65</v>
      </c>
      <c r="E36" s="6">
        <v>10.0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1546635</v>
      </c>
      <c r="C37" s="6" t="s">
        <v>66</v>
      </c>
      <c r="D37" s="6" t="s">
        <v>67</v>
      </c>
      <c r="E37" s="6">
        <v>6.0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1546636</v>
      </c>
      <c r="C38" s="6" t="s">
        <v>68</v>
      </c>
      <c r="D38" s="6" t="s">
        <v>53</v>
      </c>
      <c r="E38" s="6">
        <v>10.0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1546637</v>
      </c>
      <c r="C39" s="6" t="s">
        <v>69</v>
      </c>
      <c r="D39" s="6" t="s">
        <v>53</v>
      </c>
      <c r="E39" s="6">
        <v>1.0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1546655</v>
      </c>
      <c r="C40" s="6" t="s">
        <v>70</v>
      </c>
      <c r="D40" s="6" t="s">
        <v>53</v>
      </c>
      <c r="E40" s="6">
        <v>10.0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1546659</v>
      </c>
      <c r="C41" s="6" t="s">
        <v>71</v>
      </c>
      <c r="D41" s="6" t="s">
        <v>72</v>
      </c>
      <c r="E41" s="6">
        <v>6.0</v>
      </c>
      <c r="F41" s="6" t="s">
        <v>33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1546661</v>
      </c>
      <c r="C42" s="6" t="s">
        <v>73</v>
      </c>
      <c r="D42" s="6" t="s">
        <v>74</v>
      </c>
      <c r="E42" s="6">
        <v>10.0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1546668</v>
      </c>
      <c r="C43" s="6" t="s">
        <v>75</v>
      </c>
      <c r="D43" s="6" t="s">
        <v>76</v>
      </c>
      <c r="E43" s="6">
        <v>1.0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1546681</v>
      </c>
      <c r="C44" s="6" t="s">
        <v>77</v>
      </c>
      <c r="D44" s="6" t="s">
        <v>78</v>
      </c>
      <c r="E44" s="6">
        <v>2.0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1546729</v>
      </c>
      <c r="C45" s="6" t="s">
        <v>79</v>
      </c>
      <c r="D45" s="6" t="s">
        <v>80</v>
      </c>
      <c r="E45" s="6">
        <v>1.0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1546730</v>
      </c>
      <c r="C46" s="6" t="s">
        <v>81</v>
      </c>
      <c r="D46" s="6" t="s">
        <v>82</v>
      </c>
      <c r="E46" s="6">
        <v>1.0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1546731</v>
      </c>
      <c r="C47" s="6" t="s">
        <v>83</v>
      </c>
      <c r="D47" s="6" t="s">
        <v>84</v>
      </c>
      <c r="E47" s="6">
        <v>2.0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1546736</v>
      </c>
      <c r="C48" s="6" t="s">
        <v>85</v>
      </c>
      <c r="D48" s="6" t="s">
        <v>86</v>
      </c>
      <c r="E48" s="6">
        <v>1.0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1546861</v>
      </c>
      <c r="C49" s="6" t="s">
        <v>87</v>
      </c>
      <c r="D49" s="6" t="s">
        <v>88</v>
      </c>
      <c r="E49" s="6">
        <v>10.0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1546863</v>
      </c>
      <c r="C50" s="6" t="s">
        <v>89</v>
      </c>
      <c r="D50" s="6" t="s">
        <v>38</v>
      </c>
      <c r="E50" s="6">
        <v>10.0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1546866</v>
      </c>
      <c r="C51" s="6" t="s">
        <v>90</v>
      </c>
      <c r="D51" s="6" t="s">
        <v>38</v>
      </c>
      <c r="E51" s="6">
        <v>10.0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1546870</v>
      </c>
      <c r="C52" s="6" t="s">
        <v>91</v>
      </c>
      <c r="D52" s="6" t="s">
        <v>92</v>
      </c>
      <c r="E52" s="6">
        <v>10.0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1546873</v>
      </c>
      <c r="C53" s="6" t="s">
        <v>93</v>
      </c>
      <c r="D53" s="6" t="s">
        <v>38</v>
      </c>
      <c r="E53" s="6">
        <v>5.0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1546876</v>
      </c>
      <c r="C54" s="6" t="s">
        <v>94</v>
      </c>
      <c r="D54" s="6" t="s">
        <v>38</v>
      </c>
      <c r="E54" s="6">
        <v>10.0</v>
      </c>
      <c r="F54" s="6" t="s">
        <v>24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1546877</v>
      </c>
      <c r="C55" s="6" t="s">
        <v>95</v>
      </c>
      <c r="D55" s="6" t="s">
        <v>38</v>
      </c>
      <c r="E55" s="6">
        <v>10.0</v>
      </c>
      <c r="F55" s="6" t="s">
        <v>24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1546879</v>
      </c>
      <c r="C56" s="6" t="s">
        <v>96</v>
      </c>
      <c r="D56" s="6" t="s">
        <v>97</v>
      </c>
      <c r="E56" s="6">
        <v>5.0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1546881</v>
      </c>
      <c r="C57" s="6" t="s">
        <v>98</v>
      </c>
      <c r="D57" s="6" t="s">
        <v>99</v>
      </c>
      <c r="E57" s="6">
        <v>5.0</v>
      </c>
      <c r="F57" s="6" t="s">
        <v>24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1546883</v>
      </c>
      <c r="C58" s="6" t="s">
        <v>100</v>
      </c>
      <c r="D58" s="6" t="s">
        <v>101</v>
      </c>
      <c r="E58" s="6">
        <v>5.0</v>
      </c>
      <c r="F58" s="6" t="s">
        <v>24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1546886</v>
      </c>
      <c r="C59" s="6" t="s">
        <v>83</v>
      </c>
      <c r="D59" s="6" t="s">
        <v>102</v>
      </c>
      <c r="E59" s="6">
        <v>5.0</v>
      </c>
      <c r="F59" s="6" t="s">
        <v>24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1546887</v>
      </c>
      <c r="C60" s="6" t="s">
        <v>103</v>
      </c>
      <c r="D60" s="6" t="s">
        <v>38</v>
      </c>
      <c r="E60" s="6">
        <v>2.0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1546889</v>
      </c>
      <c r="C61" s="6" t="s">
        <v>104</v>
      </c>
      <c r="D61" s="6" t="s">
        <v>105</v>
      </c>
      <c r="E61" s="6">
        <v>5.0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1546891</v>
      </c>
      <c r="C62" s="6" t="s">
        <v>106</v>
      </c>
      <c r="D62" s="6" t="s">
        <v>107</v>
      </c>
      <c r="E62" s="6">
        <v>5.0</v>
      </c>
      <c r="F62" s="6" t="s">
        <v>24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1546894</v>
      </c>
      <c r="C63" s="6" t="s">
        <v>108</v>
      </c>
      <c r="D63" s="6" t="s">
        <v>109</v>
      </c>
      <c r="E63" s="6">
        <v>2.0</v>
      </c>
      <c r="F63" s="6" t="s">
        <v>24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1546942</v>
      </c>
      <c r="C64" s="6" t="s">
        <v>29</v>
      </c>
      <c r="D64" s="6" t="s">
        <v>38</v>
      </c>
      <c r="E64" s="6">
        <v>4.0</v>
      </c>
      <c r="F64" s="6" t="s">
        <v>24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1546943</v>
      </c>
      <c r="C65" s="6" t="s">
        <v>66</v>
      </c>
      <c r="D65" s="6" t="s">
        <v>110</v>
      </c>
      <c r="E65" s="6">
        <v>10.0</v>
      </c>
      <c r="F65" s="6" t="s">
        <v>24</v>
      </c>
      <c r="G65" s="14"/>
      <c r="H65" s="13" t="s">
        <v>25</v>
      </c>
      <c r="I65" s="11" t="s">
        <v>26</v>
      </c>
    </row>
    <row r="66" spans="1:27">
      <c r="F66" s="6" t="s">
        <v>111</v>
      </c>
      <c r="G66">
        <f>SUMPRODUCT(E12:E65, G12:G65)</f>
      </c>
    </row>
    <row r="68" spans="1:27">
      <c r="A68" s="3" t="s">
        <v>112</v>
      </c>
      <c r="B68" s="8"/>
      <c r="C68" s="8"/>
      <c r="D68" s="8"/>
      <c r="E68" s="9"/>
      <c r="F68" s="15"/>
    </row>
    <row r="69" spans="1:27">
      <c r="A69" s="6" t="s">
        <v>5</v>
      </c>
      <c r="B69" s="6" t="s">
        <v>0</v>
      </c>
      <c r="C69" s="6" t="s">
        <v>113</v>
      </c>
      <c r="D69" s="5" t="s">
        <v>114</v>
      </c>
      <c r="E69" s="17"/>
      <c r="F69" s="15"/>
    </row>
    <row r="70" spans="1:27">
      <c r="A70" s="1">
        <v>1</v>
      </c>
      <c r="B70" s="1">
        <v>846221</v>
      </c>
      <c r="C70" s="1" t="s">
        <v>115</v>
      </c>
      <c r="D70" s="16" t="s">
        <v>116</v>
      </c>
      <c r="E70" s="16"/>
    </row>
    <row r="74" spans="1:27">
      <c r="A74" s="3" t="s">
        <v>115</v>
      </c>
      <c r="B74" s="8"/>
      <c r="C74" s="8"/>
      <c r="D74" s="8"/>
      <c r="E74" s="18"/>
      <c r="F74" s="15"/>
    </row>
    <row r="75" spans="1:27">
      <c r="A75" s="10" t="s">
        <v>117</v>
      </c>
      <c r="B75" s="8"/>
      <c r="C75" s="8"/>
      <c r="D75" s="8"/>
      <c r="E75" s="18"/>
      <c r="F7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8:E68"/>
    <mergeCell ref="D69:E69"/>
    <mergeCell ref="D70:E70"/>
    <mergeCell ref="A74:E74"/>
    <mergeCell ref="A75:E75"/>
  </mergeCells>
  <dataValidations count="3">
    <dataValidation type="decimal" errorStyle="stop" operator="between" allowBlank="1" showDropDown="1" showInputMessage="1" showErrorMessage="1" errorTitle="Error" error="Nieprawidłowa wartość" sqref="G12:G6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6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65">
      <formula1>"PLN,EUR,"</formula1>
    </dataValidation>
  </dataValidations>
  <hyperlinks>
    <hyperlink ref="D7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2026-03-29T15:56:47+02:00</dcterms:created>
  <dcterms:modified xsi:type="dcterms:W3CDTF">2026-03-29T15:56:47+02:00</dcterms:modified>
  <dc:title>Untitled Spreadsheet</dc:title>
  <dc:description/>
  <dc:subject/>
  <cp:keywords/>
  <cp:category/>
</cp:coreProperties>
</file>