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<sst xmlns="http://schemas.openxmlformats.org/spreadsheetml/2006/main" uniqueCount="90">
  <si>
    <t>ID</t>
  </si>
  <si>
    <t>Oferta na:</t>
  </si>
  <si>
    <t>pl</t>
  </si>
  <si>
    <t>Remont dachu i wymiana rynien budynku gospodarczego "Młyn" w Leśnictwie Borowo, nr inw. 182/209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</si>
  <si>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</si>
  <si>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</si>
  <si>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</si>
  <si>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</si>
  <si>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</si>
  <si>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</si>
  <si>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</si>
  <si>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</si>
  <si>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20.12.2023
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</si>
  <si>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</si>
  <si>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</si>
  <si>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</si>
  <si>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</si>
  <si>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</si>
  <si>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</si>
  <si>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</si>
  <si>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</si>
  <si>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</si>
  <si>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</si>
  <si>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</si>
  <si>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</si>
  <si>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KNR 2-02 1610-01</t>
  </si>
  <si>
    <t>Rusztowania ramowe przyścienne RR - 1/30 wysokości do 10 m</t>
  </si>
  <si>
    <t>m^2</t>
  </si>
  <si>
    <t>23%</t>
  </si>
  <si>
    <t>PLN</t>
  </si>
  <si>
    <t>KNR 4-01 0421-01</t>
  </si>
  <si>
    <t>Podstemplowanie i wyparcie drewnem okrągłym o przekro- ju do 250 cm2 rusztowań</t>
  </si>
  <si>
    <t>m</t>
  </si>
  <si>
    <t>KNR 4-01 0535-03</t>
  </si>
  <si>
    <t>Rozebranie rynien z blachy nadającej się do użytku - rynna do drobnego remontu</t>
  </si>
  <si>
    <t>KNR 4-01 0535-04</t>
  </si>
  <si>
    <t>Rozebranie rynien z blachy nie nadającej się do użytku - rynna do wymiany</t>
  </si>
  <si>
    <t>KNR 4-01 0504-01</t>
  </si>
  <si>
    <t>Przełożenie pokrycia z układanej na sucho dachówki cera- micznej holenderki</t>
  </si>
  <si>
    <t>KNR 4-01 0414-10</t>
  </si>
  <si>
    <t>Wymiana łacenia dachu pod pokrycie dachówką o odstępie łat ponad 16 cm - demontaż ostatniej łaty i przybicie dwuch łat (do mocowania rynchaów i pasa nadrynnowego) - łaty 5 x 4cm*2*1,06 = 0,00424m3 *14,10*2 = 0,1187 = 0,12 m3</t>
  </si>
  <si>
    <t>KNR 2-02 0506-01</t>
  </si>
  <si>
    <t>Obróbki przy szerokości w rozwinięciu do 25 cm z blachy ocynkowanej - pas nadrynnowy</t>
  </si>
  <si>
    <t>NNRNKB 2020517-04</t>
  </si>
  <si>
    <t>Montaż prefabrykowanych rynien dachowych z blachy ocynkowanej półokrągłych o śr. 15 cm - rynhaki i rynna no- wa</t>
  </si>
  <si>
    <t>KNR 4-01 0526-06analogia</t>
  </si>
  <si>
    <t>Naprawa rynien przez sprawdzenie i polutowanie pęknięć</t>
  </si>
  <si>
    <t>Montaż prefabrykowanych rynien dachowych z blachy ocynkowanej półokrągłych o śr. 15 cm - rynhaki nowe + rynna z demontażu naprawiona</t>
  </si>
  <si>
    <t>KNR 4-01 0529-03</t>
  </si>
  <si>
    <t>Sprawdzenie, wyprostowanie, polutowanie uszkodzeń rur spustowych , umocowanie obruszonych uchwytów</t>
  </si>
  <si>
    <t>KNR 4-01 0529-01</t>
  </si>
  <si>
    <t>Naprawa rur spustowych wstawienie łatek o powierzchni do 0.01 m2</t>
  </si>
  <si>
    <t>inna</t>
  </si>
  <si>
    <t>KNR 4-01 0528-06</t>
  </si>
  <si>
    <t>Uzupełnienie kolanek lub załamań z blachy ocynkowanej</t>
  </si>
  <si>
    <t>szt.</t>
  </si>
  <si>
    <t>KNR 4-01 0701-05</t>
  </si>
  <si>
    <t>Odbicie tynków z zaprawy cementowo-wapiennej na ścia- nach, filarach, pilastrach o powierzchni odbicia ponad 5 m2</t>
  </si>
  <si>
    <t>NNRNKB 2021134-02</t>
  </si>
  <si>
    <t>Gruntowanie podłoży preparatami wzmacniającym podłoże i przyczepność - powierzchnie pionowe</t>
  </si>
  <si>
    <t>KNR 4-01 0728-02</t>
  </si>
  <si>
    <t>Uzupełnienie tynków zewnętrznych cementowych kat. III o podłożach z z cegły, pustaków ceramicznych, gazo-i piano- betonów ( do 2 m2 w 1 miejscu )</t>
  </si>
  <si>
    <t>KNR 4-01 1204-03</t>
  </si>
  <si>
    <t>Dwukrotne malowanie farbami emulsyjnymi elewacji - tynki gładkie</t>
  </si>
  <si>
    <t>KNR 4-01 0535-08</t>
  </si>
  <si>
    <t>Rozebranie obróbek blacharskich murów ogniowych, oka- pów, kołnierzy, gzymsów itp. z blachy nie nadającej się do użytku - obróbki kominów</t>
  </si>
  <si>
    <t>KNR 2-02 0506-02</t>
  </si>
  <si>
    <t>Obróbki przy szerokości w rozwinięciu ponad 25 cm z bla- chy ocynkowanej</t>
  </si>
  <si>
    <t>Przełożenie pokrycia z układanej na sucho dachówki cera- micznej holenderki - przy wymianie obróbek kominów</t>
  </si>
  <si>
    <t>KNR AT-23 0102-06</t>
  </si>
  <si>
    <t>Wypełnienie szczeliny dylatacyjnej elastyczną jednoskład- nikową masą spoinującą przy szerokości spoiny 6 mm - uszczelnienie wydry silikonem dekarskim</t>
  </si>
  <si>
    <t>KNR 4-01 0414-11</t>
  </si>
  <si>
    <t>Wymiana desek czołowych - wiatrownica dwuczęściowa (zbita z dwóch desek jednostronnie struganych i impregno- wanych o wymiarach 0,028x0,30/34 cm + listwa okapniko- wa - góra wiatrownicy)</t>
  </si>
  <si>
    <t>KNR 4-01 0628-03</t>
  </si>
  <si>
    <t>Dwukrotna impregnacja wiatrownicy metodą smarowania preparatami olejowymi - zabezpieczenie przed wpływami atmosferycznymi - lakierobejca kolor</t>
  </si>
  <si>
    <t>KNR 4-01 0506-03</t>
  </si>
  <si>
    <t>Wymiana pokryć z dachówki holenderki zwykłej o powierz- chni do 1 m2 - przyjęto 5 miejsc</t>
  </si>
  <si>
    <t>komplet</t>
  </si>
  <si>
    <t>KNR 4-01 0507-02</t>
  </si>
  <si>
    <t>Wymiana pojedynczych dachówek holenderek zwykłych i korytkowych - przjęto 20 dachówek</t>
  </si>
  <si>
    <t>Razem:</t>
  </si>
  <si>
    <t>Załączniki do postępowania</t>
  </si>
  <si>
    <t>Źródło</t>
  </si>
  <si>
    <t>Nazwa załącznika</t>
  </si>
  <si>
    <t>Warunki postępowania</t>
  </si>
  <si>
    <t>Wytyczne Wykonania i Odbioru Robót (1).docx</t>
  </si>
  <si>
    <t>Las 23 - Leśniczówka Reszel 2 .pdf</t>
  </si>
  <si>
    <t>SA.270.1.31.2023 - Klauzula RODO (2) (1).docx</t>
  </si>
  <si>
    <t>5. SA.270.1.31.2023 WZÓR UMOWY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</si>
  <si>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wykonanie remontu dachu i wymiana rynien na budynku gospodarczym "Młyn", nr. inw. 182/209&lt;/p&gt;&lt;p&gt;Zakres prac:&lt;/p&gt;&lt;p&gt;&amp;nbsp;- rozebranie zniszczonych rynien i montaż nowych;&lt;/p&gt;&lt;p&gt;&amp;nbsp;- naprawa rur spustowych;&lt;/p&gt;&lt;p&gt;&amp;nbsp;- naprawa kominów;&amp;nbsp;&lt;/p&gt;&lt;p&gt;&amp;nbsp;- wymiana wiatrownic;&lt;/p&gt;&lt;p&gt;&amp;nbsp;- wymiana pojedynczych dachówek;&lt;/p&gt;&lt;p&gt;Przedmiot zamówienia należy wykonać zgodnie z obowiązującymi w tym zakresie przepisami prawa.&lt;br&gt;&lt;/p&gt;&lt;p&gt;&lt;br&gt;&lt;/p&gt;&lt;br&gt;&lt;p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</si>
</sst>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dbeb04bca07012007b11476c638416.docx" TargetMode="External"/><Relationship Id="rId_hyperlink_2" Type="http://schemas.openxmlformats.org/officeDocument/2006/relationships/hyperlink" Target="https://platformazakupowa.pl/file/get_new/a6703d97ed09ff657c75d86707c3dace.pdf" TargetMode="External"/><Relationship Id="rId_hyperlink_3" Type="http://schemas.openxmlformats.org/officeDocument/2006/relationships/hyperlink" Target="https://platformazakupowa.pl/file/get_new/851c5a3700c86b04bdb56517dae8971e.docx" TargetMode="External"/><Relationship Id="rId_hyperlink_4" Type="http://schemas.openxmlformats.org/officeDocument/2006/relationships/hyperlink" Target="https://platformazakupowa.pl/file/get_new/26b68bbf4771bca54e5f27c4915a5d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2732351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2732352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2732353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2732354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2732355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1538211</v>
      </c>
      <c r="C14" s="6" t="s">
        <v>25</v>
      </c>
      <c r="D14" s="6" t="s">
        <v>26</v>
      </c>
      <c r="E14" s="6">
        <v>209.6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1538212</v>
      </c>
      <c r="C15" s="6" t="s">
        <v>30</v>
      </c>
      <c r="D15" s="6" t="s">
        <v>31</v>
      </c>
      <c r="E15" s="6">
        <v>13.1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1538213</v>
      </c>
      <c r="C16" s="6" t="s">
        <v>33</v>
      </c>
      <c r="D16" s="6" t="s">
        <v>34</v>
      </c>
      <c r="E16" s="6">
        <v>14.1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1538214</v>
      </c>
      <c r="C17" s="6" t="s">
        <v>35</v>
      </c>
      <c r="D17" s="6" t="s">
        <v>36</v>
      </c>
      <c r="E17" s="6">
        <v>14.1</v>
      </c>
      <c r="F17" s="6" t="s">
        <v>32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1538215</v>
      </c>
      <c r="C18" s="6" t="s">
        <v>37</v>
      </c>
      <c r="D18" s="6" t="s">
        <v>38</v>
      </c>
      <c r="E18" s="6">
        <v>19.74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1538216</v>
      </c>
      <c r="C19" s="6" t="s">
        <v>39</v>
      </c>
      <c r="D19" s="6" t="s">
        <v>40</v>
      </c>
      <c r="E19" s="6">
        <v>19.74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1538217</v>
      </c>
      <c r="C20" s="6" t="s">
        <v>41</v>
      </c>
      <c r="D20" s="6" t="s">
        <v>42</v>
      </c>
      <c r="E20" s="6">
        <v>7.05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1538218</v>
      </c>
      <c r="C21" s="6" t="s">
        <v>43</v>
      </c>
      <c r="D21" s="6" t="s">
        <v>44</v>
      </c>
      <c r="E21" s="6">
        <v>14.1</v>
      </c>
      <c r="F21" s="6" t="s">
        <v>32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1538219</v>
      </c>
      <c r="C22" s="6" t="s">
        <v>45</v>
      </c>
      <c r="D22" s="6" t="s">
        <v>46</v>
      </c>
      <c r="E22" s="6">
        <v>14.1</v>
      </c>
      <c r="F22" s="6" t="s">
        <v>32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1538220</v>
      </c>
      <c r="C23" s="6" t="s">
        <v>43</v>
      </c>
      <c r="D23" s="6" t="s">
        <v>47</v>
      </c>
      <c r="E23" s="6">
        <v>14.1</v>
      </c>
      <c r="F23" s="6" t="s">
        <v>32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1538221</v>
      </c>
      <c r="C24" s="6" t="s">
        <v>48</v>
      </c>
      <c r="D24" s="6" t="s">
        <v>49</v>
      </c>
      <c r="E24" s="6">
        <v>31.0</v>
      </c>
      <c r="F24" s="6" t="s">
        <v>32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1538222</v>
      </c>
      <c r="C25" s="6" t="s">
        <v>50</v>
      </c>
      <c r="D25" s="6" t="s">
        <v>51</v>
      </c>
      <c r="E25" s="6">
        <v>5.0</v>
      </c>
      <c r="F25" s="6" t="s">
        <v>52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1538223</v>
      </c>
      <c r="C26" s="6" t="s">
        <v>53</v>
      </c>
      <c r="D26" s="6" t="s">
        <v>54</v>
      </c>
      <c r="E26" s="6">
        <v>6.0</v>
      </c>
      <c r="F26" s="6" t="s">
        <v>55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1538224</v>
      </c>
      <c r="C27" s="6" t="s">
        <v>56</v>
      </c>
      <c r="D27" s="6" t="s">
        <v>57</v>
      </c>
      <c r="E27" s="6">
        <v>12.348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1538225</v>
      </c>
      <c r="C28" s="6" t="s">
        <v>58</v>
      </c>
      <c r="D28" s="6" t="s">
        <v>59</v>
      </c>
      <c r="E28" s="6">
        <v>17.64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1538226</v>
      </c>
      <c r="C29" s="6" t="s">
        <v>60</v>
      </c>
      <c r="D29" s="6" t="s">
        <v>61</v>
      </c>
      <c r="E29" s="6">
        <v>17.64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1538227</v>
      </c>
      <c r="C30" s="6" t="s">
        <v>62</v>
      </c>
      <c r="D30" s="6" t="s">
        <v>63</v>
      </c>
      <c r="E30" s="6">
        <v>17.64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1538228</v>
      </c>
      <c r="C31" s="6" t="s">
        <v>64</v>
      </c>
      <c r="D31" s="6" t="s">
        <v>65</v>
      </c>
      <c r="E31" s="6">
        <v>4.718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1538229</v>
      </c>
      <c r="C32" s="6" t="s">
        <v>66</v>
      </c>
      <c r="D32" s="6" t="s">
        <v>67</v>
      </c>
      <c r="E32" s="6">
        <v>4.718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1538230</v>
      </c>
      <c r="C33" s="6" t="s">
        <v>37</v>
      </c>
      <c r="D33" s="6" t="s">
        <v>68</v>
      </c>
      <c r="E33" s="6">
        <v>4.7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1538231</v>
      </c>
      <c r="C34" s="6" t="s">
        <v>69</v>
      </c>
      <c r="D34" s="6" t="s">
        <v>70</v>
      </c>
      <c r="E34" s="6">
        <v>12.48</v>
      </c>
      <c r="F34" s="6" t="s">
        <v>32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1538232</v>
      </c>
      <c r="C35" s="6" t="s">
        <v>37</v>
      </c>
      <c r="D35" s="6" t="s">
        <v>38</v>
      </c>
      <c r="E35" s="6">
        <v>14.2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1538233</v>
      </c>
      <c r="C36" s="6" t="s">
        <v>71</v>
      </c>
      <c r="D36" s="6" t="s">
        <v>72</v>
      </c>
      <c r="E36" s="6">
        <v>28.4</v>
      </c>
      <c r="F36" s="6" t="s">
        <v>32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1538234</v>
      </c>
      <c r="C37" s="6" t="s">
        <v>73</v>
      </c>
      <c r="D37" s="6" t="s">
        <v>74</v>
      </c>
      <c r="E37" s="6">
        <v>20.164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1538235</v>
      </c>
      <c r="C38" s="6" t="s">
        <v>75</v>
      </c>
      <c r="D38" s="6" t="s">
        <v>76</v>
      </c>
      <c r="E38" s="6">
        <v>5.0</v>
      </c>
      <c r="F38" s="6" t="s">
        <v>77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1538236</v>
      </c>
      <c r="C39" s="6" t="s">
        <v>37</v>
      </c>
      <c r="D39" s="6" t="s">
        <v>38</v>
      </c>
      <c r="E39" s="6">
        <v>3.0</v>
      </c>
      <c r="F39" s="6" t="s">
        <v>27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1538237</v>
      </c>
      <c r="C40" s="6" t="s">
        <v>78</v>
      </c>
      <c r="D40" s="6" t="s">
        <v>79</v>
      </c>
      <c r="E40" s="6">
        <v>30.0</v>
      </c>
      <c r="F40" s="6" t="s">
        <v>55</v>
      </c>
      <c r="G40" s="14"/>
      <c r="H40" s="13" t="s">
        <v>28</v>
      </c>
      <c r="I40" s="11" t="s">
        <v>29</v>
      </c>
    </row>
    <row r="41" spans="1:27">
      <c r="F41" s="6" t="s">
        <v>80</v>
      </c>
      <c r="G41">
        <f>SUMPRODUCT(E14:E40, G14:G40)</f>
      </c>
    </row>
    <row r="43" spans="1:27">
      <c r="A43" s="3" t="s">
        <v>81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82</v>
      </c>
      <c r="D44" s="5" t="s">
        <v>83</v>
      </c>
      <c r="E44" s="17"/>
      <c r="F44" s="15"/>
    </row>
    <row r="45" spans="1:27">
      <c r="A45" s="1">
        <v>1</v>
      </c>
      <c r="B45" s="1">
        <v>840110</v>
      </c>
      <c r="C45" s="1" t="s">
        <v>84</v>
      </c>
      <c r="D45" s="16" t="s">
        <v>85</v>
      </c>
      <c r="E45" s="16"/>
    </row>
    <row r="46" spans="1:27">
      <c r="A46" s="1">
        <v>2</v>
      </c>
      <c r="B46" s="1">
        <v>840110</v>
      </c>
      <c r="C46" s="1" t="s">
        <v>84</v>
      </c>
      <c r="D46" s="16" t="s">
        <v>86</v>
      </c>
      <c r="E46" s="16"/>
    </row>
    <row r="47" spans="1:27">
      <c r="A47" s="1">
        <v>3</v>
      </c>
      <c r="B47" s="1">
        <v>2732354</v>
      </c>
      <c r="C47" s="1" t="s">
        <v>15</v>
      </c>
      <c r="D47" s="16" t="s">
        <v>87</v>
      </c>
      <c r="E47" s="16"/>
    </row>
    <row r="48" spans="1:27">
      <c r="A48" s="1">
        <v>4</v>
      </c>
      <c r="B48" s="1">
        <v>2732355</v>
      </c>
      <c r="C48" s="1" t="s">
        <v>17</v>
      </c>
      <c r="D48" s="16" t="s">
        <v>88</v>
      </c>
      <c r="E48" s="16"/>
    </row>
    <row r="52" spans="1:27">
      <c r="A52" s="3" t="s">
        <v>84</v>
      </c>
      <c r="B52" s="8"/>
      <c r="C52" s="8"/>
      <c r="D52" s="8"/>
      <c r="E52" s="18"/>
      <c r="F52" s="15"/>
    </row>
    <row r="53" spans="1:27">
      <c r="A53" s="10" t="s">
        <v>89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4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0">
      <formula1>"PLN,EUR,"</formula1>
    </dataValidation>
  </dataValidations>
  <hyperlinks>
    <hyperlink ref="D45" r:id="rId_hyperlink_1"/>
    <hyperlink ref="D46" r:id="rId_hyperlink_2"/>
    <hyperlink ref="D47" r:id="rId_hyperlink_3"/>
    <hyperlink ref="D4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2026-02-17T00:02:27+01:00</dcterms:created>
  <dcterms:modified xsi:type="dcterms:W3CDTF">2026-02-17T00:02:27+01:00</dcterms:modified>
  <dc:title>Untitled Spreadsheet</dc:title>
  <dc:description/>
  <dc:subject/>
  <cp:keywords/>
  <cp:category/>
</cp:coreProperties>
</file>