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<sst xmlns="http://schemas.openxmlformats.org/spreadsheetml/2006/main" uniqueCount="90">
  <si>
    <t>ID</t>
  </si>
  <si>
    <t>Oferta na:</t>
  </si>
  <si>
    <t>pl</t>
  </si>
  <si>
    <t xml:space="preserve">Dostawa armatury sanitarnej/hydraulicznej  na potrzeby Zakładu Karnego w Barczewie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</si>
  <si>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</si>
  <si>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</si>
  <si>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</si>
  <si>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</si>
  <si>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</si>
  <si>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</si>
  <si>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</si>
  <si>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</si>
  <si>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10 dni od otrzymania zamówienia. Proszę potwierdzić wpisując "Akceptuję"</t>
  </si>
  <si>
    <t>Dodatkowe koszty</t>
  </si>
  <si>
    <t>Wszelkie dodatkowe koszty, w tym koszty transportu, po stronie wykonawcy. Proszę potwierdzić wpisując "Akceptuję"</t>
  </si>
  <si>
    <t>Gwarancja</t>
  </si>
  <si>
    <t>Oczekiwany okres gwarancji 24 miesiące. Proszę potwierdzić wpisując "Akceptuję" lub zaproponować alternatywne warunki gwarancyjne</t>
  </si>
  <si>
    <t>Ustawa z dnia 13 kwietnia 2022 r - o szczególnych rozwiązaniach w zakresie przeciwdziałania wspieraniu agresji na Ukrainę oraz służących ochronie bezpieczeństwa narodowego</t>
  </si>
  <si>
    <t>O udzielenie zamówienie nie mogą się ubiegać wykonawcy podlegający wykluczeniu na podstawie art. 7 ustawy z dnia 13 kwietnia 2022 r. o szczególnych rozwiązaniach w zakresie przeciwdziałania wspieraniu agresji na Ukrainę oraz służących ochronie bezpieczeństwa narodowego (Dz.U. z 2022 r. poz.835). Proszę potwierdzić wpisując "Nie podlega wykluczeniu"</t>
  </si>
  <si>
    <t>NAZWA TOWARU / USŁUGI</t>
  </si>
  <si>
    <t>OPIS</t>
  </si>
  <si>
    <t>ILOŚĆ</t>
  </si>
  <si>
    <t>JM</t>
  </si>
  <si>
    <t>Cena/JM</t>
  </si>
  <si>
    <t>VAT</t>
  </si>
  <si>
    <t>WALUTA</t>
  </si>
  <si>
    <t xml:space="preserve">wodomierz 2" + śrubunki </t>
  </si>
  <si>
    <t xml:space="preserve">wodomierz do wody zimnej, 2 cale, gwintowane króćce, kpl. śrubunków wodomierzowych z uszczelkami, montaż: pion/poziom </t>
  </si>
  <si>
    <t>kpl.</t>
  </si>
  <si>
    <t>23%</t>
  </si>
  <si>
    <t>PLN</t>
  </si>
  <si>
    <t>wodomierz 1 1/4" + śrubunki</t>
  </si>
  <si>
    <t>wodomierz do wody zimnej, 1 1/4 cala, gwintowane króćce, kpl. śrubunków z uszczelkami, montaż: pion/poziom</t>
  </si>
  <si>
    <t xml:space="preserve">wodomierz 1" + śrubunki </t>
  </si>
  <si>
    <t xml:space="preserve">wodomierz do wody zimnej, 3/4 cala, gwintowane króćce, kpl. śrubunków z z uszczelkami,montaż: pion/poziom 	</t>
  </si>
  <si>
    <t>wodomierz kołnierzowy 3"</t>
  </si>
  <si>
    <t xml:space="preserve">wodomierz kołnierzowy 3" do wody zimnej, montaż: poziom, z uszczelkami 	</t>
  </si>
  <si>
    <t>szt.</t>
  </si>
  <si>
    <t>wodomierz 3/4" + śrubunki</t>
  </si>
  <si>
    <t>wodomierz do wody zimnej, 3/4 cala, gwintowane króćce, kpl. śrubunków z z uszczelkami,montaż: pion/poziom</t>
  </si>
  <si>
    <t>kształtka PP63x2"gwint. zewn.</t>
  </si>
  <si>
    <t>mufa zgrzew.63x 2" gz. (stal)</t>
  </si>
  <si>
    <t>kształtka PP63x2"gwint. wewn.</t>
  </si>
  <si>
    <t>mufa zgrzew.63x 2" gw.(stal)</t>
  </si>
  <si>
    <t>kołnierz stalowy z gwint. 3"</t>
  </si>
  <si>
    <t>+ uszczelka</t>
  </si>
  <si>
    <t>redukcja ocynkowana 1 1/4"x 1"</t>
  </si>
  <si>
    <t>gz x gw</t>
  </si>
  <si>
    <t>mufa ocynkowana 2"</t>
  </si>
  <si>
    <t xml:space="preserve"> 	mufa ocynkowana 1 1/4"</t>
  </si>
  <si>
    <t>redukcja ocynkowana 1"x 3/4"</t>
  </si>
  <si>
    <t>mufa ocynkowana 1"</t>
  </si>
  <si>
    <t>nypel ocynkowany 1"</t>
  </si>
  <si>
    <t>mufa ocynkowana 2 1/2"</t>
  </si>
  <si>
    <t>nypel ocynkowany 2 1/2"</t>
  </si>
  <si>
    <t xml:space="preserve"> 	zawór odcinający 1"</t>
  </si>
  <si>
    <t>gwintowany ,kulowy, do wody zimnej, PN16</t>
  </si>
  <si>
    <t xml:space="preserve"> 	zawór odcinający 2 1/2"</t>
  </si>
  <si>
    <t>gwintowany , kulowy, do wody zimnej, PN16</t>
  </si>
  <si>
    <t>redukcja ocynkowana 2 1/2"x 2"</t>
  </si>
  <si>
    <t>nypel ocynkowany 2"</t>
  </si>
  <si>
    <t>mufa ocynkowan 1 1/2"</t>
  </si>
  <si>
    <t>nypel ocynkowany 1 1/2"</t>
  </si>
  <si>
    <t xml:space="preserve"> 	redukcja ocynkowana 1 1/2"x 1 1/4"</t>
  </si>
  <si>
    <t>zawór odcinający 1 1/2"</t>
  </si>
  <si>
    <t>kolano ocynkowane nyplowe 1 1/2"</t>
  </si>
  <si>
    <t>kolano ocynkowane 1 1/2"</t>
  </si>
  <si>
    <t>kształtka skręcana PE 50x 2"gz (stal)</t>
  </si>
  <si>
    <t>mufa ocynkowana 3"</t>
  </si>
  <si>
    <t>redukcja nyplowa 1"x3/4"</t>
  </si>
  <si>
    <t>ocynk</t>
  </si>
  <si>
    <t>kolano PP63</t>
  </si>
  <si>
    <t>zgrzew.</t>
  </si>
  <si>
    <t>trójnik PP63x40x63</t>
  </si>
  <si>
    <t>kształtka PP40x1 1/4"gwint. zewn.</t>
  </si>
  <si>
    <t>mufa zgrzew.40x 1 1/4" gz. (stal)</t>
  </si>
  <si>
    <t>redukcja PP40x32</t>
  </si>
  <si>
    <t>kształtka PP32x1 1/4"gwint. wewn..</t>
  </si>
  <si>
    <t>mufa zgrzew.32x 1 1/4" gw. (stal)</t>
  </si>
  <si>
    <t>kształtka PP32x1 1/4"gwint. zewn.</t>
  </si>
  <si>
    <t>mufa zgrzew.32x 1 1/4" gz. (stal)</t>
  </si>
  <si>
    <t>zawór odcinający 1 1/4"</t>
  </si>
  <si>
    <t>z półśrubunkiem, gwintowany , kulowy, do wody zimnej, PN16</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</si>
  <si>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</si>
  <si>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</si>
  <si>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</si>
  <si>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</si>
  <si>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</si>
  <si>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</si>
  <si>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style="margin-bottom: 0.26cm; line-height: 100%; background-image: initial; background-position: initial; background-size: initial; background-repeat: initial; background-attachment: initial; background-origin: initial; background-clip: initial;" align="justify"&gt;
&lt;font face="Calibri, sans-serif"&gt;&lt;font style="font-size: 11pt"&gt;&lt;font color="#000000"&gt;&lt;strong&gt;Szanowni
Państwo,&lt;/strong&gt;&lt;/font&gt;&lt;/font&gt;&lt;/font&gt;&lt;/p&gt;&lt;p style="margin-bottom: 0.26cm; line-height: 100%; background-image: initial; background-position: initial; background-size: initial; background-repeat: initial; background-attachment: initial; background-origin: initial; background-clip: initial;" align="justify"&gt;
&lt;font face="Calibri, sans-serif"&gt;&lt;font style="font-size: 11pt"&gt;&lt;font color="#000000"&gt;Zapraszamy
do złożenia ofert poprzez poniższy formularz elektroniczny.&lt;/font&gt;&lt;/font&gt;&lt;/font&gt;&lt;/p&gt;&lt;p style="margin-bottom: 0.26cm; line-height: 100%; background-image: initial; background-position: initial; background-size: initial; background-repeat: initial; background-attachment: initial; background-origin: initial; background-clip: initial;" align="justify"&gt;
&lt;font face="Calibri, sans-serif"&gt;&lt;font style="font-size: 11pt"&gt;&lt;font color="#000000"&gt;Zamawiający
zaznacza, iż niniejsze postępowanie jest zwolnione ze stosowania
ustawy z dnia 11 września 2019 r. Prawo zamówień publicznych (Dz.
U. z 2021 r. poz. 1129 z późn. zm.)&amp;nbsp; zgodnie z art. 2 ust. 1
pkt 1.&lt;/font&gt;&lt;/font&gt;&lt;/font&gt;&lt;/p&gt;&lt;ol&gt;
	&lt;li&gt;
&lt;p style="margin-bottom: 0cm; line-height: 100%; background-image: initial; background-position: initial; background-size: initial; background-repeat: initial; background-attachment: initial; background-origin: initial; background-clip: initial;" align="justify"&gt;
	&lt;font face="Calibri, sans-serif"&gt;&lt;font style="font-size: 11pt"&gt;&lt;font color="#000000"&gt;Niniejsze
	zapytanie ofertowe nie stanowi oferty w rozumieniu art. 66 Kodeksu
	cywilnego. Otrzymanie w wyniku niniejszego postępowania ofert nie
	jest równoznaczne ze złożeniem zamówienia przez Zakład Karny w
	Barczewie oraz nie stanowi podstawy do roszczeń ze strony Wykonawcy&lt;/font&gt;&lt;/font&gt;&lt;/font&gt;&lt;/p&gt;
	&lt;/li&gt;&lt;li&gt;
&lt;p style="margin-bottom: 0cm; line-height: 100%; background-image: initial; background-position: initial; background-size: initial; background-repeat: initial; background-attachment: initial; background-origin: initial; background-clip: initial;" align="justify"&gt;
	&lt;font face="Calibri, sans-serif"&gt;&lt;font style="font-size: 11pt"&gt;&lt;font color="#000000"&gt;Zakład
	Karny w Barczewie zastrzega sobie prawo do:&lt;/font&gt;&lt;/font&gt;&lt;/font&gt;&lt;/p&gt;
&lt;/li&gt;&lt;/ol&gt;&lt;ol type="a"&gt;
	&lt;li&gt;
&lt;p style="margin-bottom: 0cm; line-height: 100%; background-image: initial; background-position: initial; background-size: initial; background-repeat: initial; background-attachment: initial; background-origin: initial; background-clip: initial;" align="justify"&gt;
	&lt;font face="Calibri, sans-serif"&gt;&lt;font style="font-size: 11pt"&gt;&lt;font color="#000000"&gt;odstąpienia
	od zapytania ofertowego lub jego unieważnienia bez podania
	przyczyny lub przerwania postępowania na każdym etapie,&lt;/font&gt;&lt;/font&gt;&lt;/font&gt;&lt;/p&gt;
	&lt;/li&gt;&lt;li&gt;
&lt;p style="margin-bottom: 0cm; line-height: 100%; background-image: initial; background-position: initial; background-size: initial; background-repeat: initial; background-attachment: initial; background-origin: initial; background-clip: initial;" align="justify"&gt;
	&lt;font face="Calibri, sans-serif"&gt;&lt;font style="font-size: 11pt"&gt;&lt;font color="#000000"&gt;prowadzenia
	negocjacji z wybranym/i wykonawcą/ami,&lt;/font&gt;&lt;/font&gt;&lt;/font&gt;&lt;/p&gt;
	&lt;/li&gt;&lt;li&gt;
&lt;p style="margin-bottom: 0cm; line-height: 100%; background-image: initial; background-position: initial; background-size: initial; background-repeat: initial; background-attachment: initial; background-origin: initial; background-clip: initial;" align="justify"&gt;
	&lt;font color="#000000"&gt;&amp;nbsp;&lt;font face="Calibri, sans-serif"&gt;&lt;font style="font-size: 11pt"&gt;przedłużenia
	terminu składania ofert,&lt;/font&gt;&lt;/font&gt;&lt;/font&gt;&lt;/p&gt;
	&lt;/li&gt;&lt;li&gt;
&lt;p style="margin-bottom: 0cm; line-height: 100%; background-image: initial; background-position: initial; background-size: initial; background-repeat: initial; background-attachment: initial; background-origin: initial; background-clip: initial;" align="justify"&gt;
	&lt;font color="#000000"&gt;&amp;nbsp;&lt;font face="Calibri, sans-serif"&gt;&lt;font style="font-size: 11pt"&gt;możliwość
	zmiany lub uzupełnienia treści zapytania ofertowego przed upływem
	terminu składania ofert informując o tym Wykonawców.&lt;/font&gt;&lt;/font&gt;&lt;/font&gt;&lt;/p&gt;
&lt;/li&gt;&lt;/ol&gt;&lt;ol start="3"&gt;
	&lt;li&gt;
&lt;p style="margin-bottom: 0cm; line-height: 100%; background-image: initial; background-position: initial; background-size: initial; background-repeat: initial; background-attachment: initial; background-origin: initial; background-clip: initial;"&gt;
	&lt;font face="Calibri, sans-serif"&gt;&lt;font style="font-size: 11pt"&gt;&lt;font color="#212121"&gt;Jeżeli
	Wykonawca, którego oferta została wybrana, uchyla się od zawarcia
	umowy, Zamawiający może zgodnie ze swoim wyborem unieważnić
	postępowanie lub wybrać kolejnego Wykonawcę, który złożył
	ofertę najwyżej ocenioną spośród pozostałych ofert.&lt;/font&gt;&lt;/font&gt;&lt;/font&gt;&lt;/p&gt;&lt;/li&gt;&lt;/ol&gt;&lt;p style="margin-bottom: 0cm; font-variant-numeric: normal; font-variant-east-asian: normal;"&gt;&lt;font color="#000000"&gt;&lt;font face="Calibri, sans-serif"&gt;&lt;font style="font-size: 11pt"&gt;&lt;strong&gt;
W
przypadku pytań:&amp;nbsp;&lt;/strong&gt;&lt;/font&gt;&lt;/font&gt;&lt;/font&gt;&lt;/p&gt;&lt;p style="margin-bottom: 0cm;"&gt;&lt;span style="font-variant-numeric: normal; font-variant-east-asian: normal;"&gt;&lt;font color="#000000"&gt;&lt;font face="Calibri, sans-serif"&gt;&lt;font style="font-size: 11pt"&gt;-
merytorycznych, proszę o kontakt poprzez przycisk "&lt;/font&gt;&lt;/font&gt;&lt;/font&gt;&lt;/span&gt;&lt;strong&gt;&lt;span style="font-variant-numeric: normal; font-variant-east-asian: normal;"&gt;&lt;font color="#000000"&gt;&lt;font face="Calibri, sans-serif"&gt;&lt;font style="font-size: 11pt"&gt;Wyślij
wiadomość do zamawiającego&lt;/font&gt;&lt;/font&gt;&lt;/font&gt;&lt;/span&gt;&lt;/strong&gt;&lt;span style="font-variant-numeric: normal; font-variant-east-asian: normal;"&gt;&lt;font color="#000000"&gt;&lt;font face="Calibri, sans-serif"&gt;&lt;font style="font-size: 11pt"&gt;"
lub pod nr tel. &lt;/font&gt;&lt;/font&gt;&lt;/font&gt;&lt;/span&gt;&lt;span style="font-variant-numeric: normal; font-variant-east-asian: normal;"&gt;&lt;font color="#000000"&gt;&lt;font face="Calibri, sans-serif"&gt;&lt;font style="font-size: 11pt"&gt;(&lt;/font&gt;&lt;/font&gt;&lt;/font&gt;&lt;/span&gt;&lt;span style="font-variant-numeric: normal; font-variant-east-asian: normal;"&gt;&lt;font color="#000000"&gt;&lt;font face="Calibri, sans-serif"&gt;&lt;font style="font-size: 11pt"&gt;089&lt;/font&gt;&lt;/font&gt;&lt;/font&gt;&lt;/span&gt;&lt;span style="font-variant-numeric: normal; font-variant-east-asian: normal;"&gt;&lt;font color="#000000"&gt;&lt;font face="Calibri, sans-serif"&gt;&lt;font style="font-size: 11pt"&gt;)&lt;/font&gt;&lt;/font&gt;&lt;/font&gt;&lt;/span&gt;&lt;span style="font-variant-numeric: normal; font-variant-east-asian: normal;"&gt;&lt;font color="#000000"&gt;&lt;font face="Calibri, sans-serif"&gt;&lt;font style="font-size: 11pt"&gt;
532 87 23&lt;/font&gt;&lt;/font&gt;&lt;/font&gt;&lt;/span&gt;&lt;/p&gt;&lt;p style="margin-bottom: 0cm; font-variant-numeric: normal; font-variant-east-asian: normal;"&gt;
&lt;font color="#666666"&gt;&lt;font face="Calibri, sans-serif"&gt;&lt;font style="font-size: 11pt"&gt;&lt;font color="#000000"&gt;&lt;span style="background: transparent"&gt;-
związanych z obsługą platformy, proszę o kontakt z Centrum
Wsparcia Klienta platformy zakupowej Open Nexus czynnym od
poniedziałku do piątku w dni robocze, w godzinach od&amp;nbsp; &lt;/span&gt;&lt;/font&gt;&lt;font color="#000000"&gt;&lt;strong&gt;&lt;span style="background: transparent"&gt;8:00&lt;/span&gt;&lt;/strong&gt;&lt;/font&gt;&lt;font color="#000000"&gt;&lt;span style="background: transparent"&gt;
do &lt;/span&gt;&lt;/font&gt;&lt;font color="#000000"&gt;&lt;strong&gt;&lt;span style="background: transparent"&gt;17:00&lt;/span&gt;&lt;/strong&gt;&lt;/font&gt;&lt;font color="#000000"&gt;&lt;span style="background: transparent"&gt;.&lt;/span&gt;&lt;/font&gt;&lt;/font&gt;&lt;/font&gt;&lt;/font&gt;&lt;/p&gt;&lt;ul&gt;
	&lt;li&gt;
&lt;p style="margin-bottom: 0cm; font-variant-numeric: normal; font-variant-east-asian: normal; line-height: 138%; background: transparent;"&gt;
	&lt;font color="#000000"&gt;&lt;font face="Calibri, sans-serif"&gt;&lt;font style="font-size: 11pt"&gt;tel.
	22 101 02 02&lt;/font&gt;&lt;/font&gt;&lt;/font&gt;&lt;/p&gt;
	&lt;/li&gt;&lt;li&gt;
&lt;p style="margin-bottom: 0cm; font-variant-numeric: normal; font-variant-east-asian: normal; line-height: 138%; background: transparent;"&gt;
	&lt;font color="#000000"&gt;&lt;font face="Calibri, sans-serif"&gt;&lt;font style="font-size: 11pt"&gt;e-mail:
	cwk@platformazakupowa.pl&lt;/font&gt;&lt;/font&gt;&lt;/font&gt;&lt;/p&gt;
&lt;/li&gt;&lt;/ul&gt;&lt;p&gt;&lt;br&gt;
&lt;br&gt;
&lt;/p&gt;&lt;p style="margin-bottom: 0cm; font-variant-numeric: normal; font-variant-east-asian: normal;"&gt;
&lt;font color="#000000"&gt;&lt;font face="Calibri, sans-serif"&gt;&lt;font style="font-size: 11pt"&gt;&lt;strong&gt;Zaznaczamy,
że oficjalnym potwierdzeniem chęci realizacji zamówienia przez
Zamawiającego jest wysłanie zamówienia lub podpisanie umowy.&amp;nbsp;&lt;/strong&gt;&lt;/font&gt;&lt;/font&gt;&lt;/font&gt;&lt;/p&gt;&lt;p style="margin-bottom: 0cm; font-variant-numeric: normal; font-variant-east-asian: normal;"&gt;
&lt;font color="#000000"&gt;&lt;font face="Calibri, sans-serif"&gt;&lt;font style="font-size: 11pt"&gt;&lt;em&gt;Wiadomości
z platformy zakupowej mają charakter informacyjny.&lt;/em&gt;&lt;/font&gt;&lt;/font&gt;&lt;/font&gt;&lt;/p&gt;&lt;p dir="ltr" style="line-height:1.38;margin-top:0pt;margin-bottom:0pt;"&gt;
&lt;/p&gt;&lt;p style="margin-bottom: 0.35cm; line-height: 115%"&gt;&lt;br&gt;
&lt;br&gt;
&lt;/p&gt;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</si>
</sst>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8"/>
  <sheetViews>
    <sheetView tabSelected="1" workbookViewId="0" showGridLines="true" showRowColHeaders="1">
      <selection activeCell="E58" sqref="E5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810822</v>
      </c>
      <c r="C2" s="5" t="s">
        <v>3</v>
      </c>
      <c r="G2" s="2" t="s">
        <v>4</v>
      </c>
      <c r="H2" s="1"/>
      <c r="I2" s="10"/>
    </row>
    <row r="5" spans="1:27">
      <c r="A5" s="3" t="s">
        <v>5</v>
      </c>
      <c r="B5" s="3" t="s">
        <v>0</v>
      </c>
      <c r="C5" s="3" t="s">
        <v>6</v>
      </c>
      <c r="D5" s="3" t="s">
        <v>7</v>
      </c>
      <c r="E5" s="3" t="s">
        <v>8</v>
      </c>
    </row>
    <row r="6" spans="1:27">
      <c r="A6" s="5">
        <v>1</v>
      </c>
      <c r="B6" s="5">
        <v>2641616</v>
      </c>
      <c r="C6" s="5" t="s">
        <v>9</v>
      </c>
      <c r="D6" s="5" t="s">
        <v>10</v>
      </c>
      <c r="E6" s="10"/>
    </row>
    <row r="7" spans="1:27">
      <c r="A7" s="5">
        <v>2</v>
      </c>
      <c r="B7" s="5">
        <v>2641617</v>
      </c>
      <c r="C7" s="5" t="s">
        <v>11</v>
      </c>
      <c r="D7" s="5" t="s">
        <v>12</v>
      </c>
      <c r="E7" s="10"/>
    </row>
    <row r="8" spans="1:27">
      <c r="A8" s="5">
        <v>3</v>
      </c>
      <c r="B8" s="5">
        <v>2641618</v>
      </c>
      <c r="C8" s="5" t="s">
        <v>13</v>
      </c>
      <c r="D8" s="5" t="s">
        <v>14</v>
      </c>
      <c r="E8" s="10"/>
    </row>
    <row r="9" spans="1:27">
      <c r="A9" s="5">
        <v>4</v>
      </c>
      <c r="B9" s="5">
        <v>2641619</v>
      </c>
      <c r="C9" s="5" t="s">
        <v>15</v>
      </c>
      <c r="D9" s="5" t="s">
        <v>16</v>
      </c>
      <c r="E9" s="10"/>
    </row>
    <row r="10" spans="1:27">
      <c r="A10" s="5">
        <v>5</v>
      </c>
      <c r="B10" s="5">
        <v>2641620</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1496635</v>
      </c>
      <c r="C14" s="5" t="s">
        <v>26</v>
      </c>
      <c r="D14" s="5" t="s">
        <v>27</v>
      </c>
      <c r="E14" s="5">
        <v>4.0</v>
      </c>
      <c r="F14" s="5" t="s">
        <v>28</v>
      </c>
      <c r="G14" s="13"/>
      <c r="H14" s="12" t="s">
        <v>29</v>
      </c>
      <c r="I14" s="10" t="s">
        <v>30</v>
      </c>
    </row>
    <row r="15" spans="1:27">
      <c r="A15" s="5">
        <v>2</v>
      </c>
      <c r="B15" s="5">
        <v>1496648</v>
      </c>
      <c r="C15" s="5" t="s">
        <v>31</v>
      </c>
      <c r="D15" s="5" t="s">
        <v>32</v>
      </c>
      <c r="E15" s="5">
        <v>4.0</v>
      </c>
      <c r="F15" s="5" t="s">
        <v>28</v>
      </c>
      <c r="G15" s="13"/>
      <c r="H15" s="12" t="s">
        <v>29</v>
      </c>
      <c r="I15" s="10" t="s">
        <v>30</v>
      </c>
    </row>
    <row r="16" spans="1:27">
      <c r="A16" s="5">
        <v>3</v>
      </c>
      <c r="B16" s="5">
        <v>1496652</v>
      </c>
      <c r="C16" s="5" t="s">
        <v>33</v>
      </c>
      <c r="D16" s="5" t="s">
        <v>34</v>
      </c>
      <c r="E16" s="5">
        <v>2.0</v>
      </c>
      <c r="F16" s="5" t="s">
        <v>28</v>
      </c>
      <c r="G16" s="13"/>
      <c r="H16" s="12" t="s">
        <v>29</v>
      </c>
      <c r="I16" s="10" t="s">
        <v>30</v>
      </c>
    </row>
    <row r="17" spans="1:27">
      <c r="A17" s="5">
        <v>4</v>
      </c>
      <c r="B17" s="5">
        <v>1496653</v>
      </c>
      <c r="C17" s="5" t="s">
        <v>35</v>
      </c>
      <c r="D17" s="5" t="s">
        <v>36</v>
      </c>
      <c r="E17" s="5">
        <v>1.0</v>
      </c>
      <c r="F17" s="5" t="s">
        <v>37</v>
      </c>
      <c r="G17" s="13"/>
      <c r="H17" s="12" t="s">
        <v>29</v>
      </c>
      <c r="I17" s="10" t="s">
        <v>30</v>
      </c>
    </row>
    <row r="18" spans="1:27">
      <c r="A18" s="5">
        <v>5</v>
      </c>
      <c r="B18" s="5">
        <v>1496654</v>
      </c>
      <c r="C18" s="5" t="s">
        <v>38</v>
      </c>
      <c r="D18" s="5" t="s">
        <v>39</v>
      </c>
      <c r="E18" s="5">
        <v>1.0</v>
      </c>
      <c r="F18" s="5" t="s">
        <v>28</v>
      </c>
      <c r="G18" s="13"/>
      <c r="H18" s="12" t="s">
        <v>29</v>
      </c>
      <c r="I18" s="10" t="s">
        <v>30</v>
      </c>
    </row>
    <row r="19" spans="1:27">
      <c r="A19" s="5">
        <v>6</v>
      </c>
      <c r="B19" s="5">
        <v>1496655</v>
      </c>
      <c r="C19" s="5" t="s">
        <v>40</v>
      </c>
      <c r="D19" s="5" t="s">
        <v>41</v>
      </c>
      <c r="E19" s="5">
        <v>2.0</v>
      </c>
      <c r="F19" s="5" t="s">
        <v>37</v>
      </c>
      <c r="G19" s="13"/>
      <c r="H19" s="12" t="s">
        <v>29</v>
      </c>
      <c r="I19" s="10" t="s">
        <v>30</v>
      </c>
    </row>
    <row r="20" spans="1:27">
      <c r="A20" s="5">
        <v>7</v>
      </c>
      <c r="B20" s="5">
        <v>1496658</v>
      </c>
      <c r="C20" s="5" t="s">
        <v>42</v>
      </c>
      <c r="D20" s="5" t="s">
        <v>43</v>
      </c>
      <c r="E20" s="5">
        <v>4.0</v>
      </c>
      <c r="F20" s="5" t="s">
        <v>37</v>
      </c>
      <c r="G20" s="13"/>
      <c r="H20" s="12" t="s">
        <v>29</v>
      </c>
      <c r="I20" s="10" t="s">
        <v>30</v>
      </c>
    </row>
    <row r="21" spans="1:27">
      <c r="A21" s="5">
        <v>8</v>
      </c>
      <c r="B21" s="5">
        <v>1496660</v>
      </c>
      <c r="C21" s="5" t="s">
        <v>44</v>
      </c>
      <c r="D21" s="5" t="s">
        <v>45</v>
      </c>
      <c r="E21" s="5">
        <v>2.0</v>
      </c>
      <c r="F21" s="5" t="s">
        <v>37</v>
      </c>
      <c r="G21" s="13"/>
      <c r="H21" s="12" t="s">
        <v>29</v>
      </c>
      <c r="I21" s="10" t="s">
        <v>30</v>
      </c>
    </row>
    <row r="22" spans="1:27">
      <c r="A22" s="5">
        <v>9</v>
      </c>
      <c r="B22" s="5">
        <v>1496662</v>
      </c>
      <c r="C22" s="5" t="s">
        <v>46</v>
      </c>
      <c r="D22" s="5" t="s">
        <v>47</v>
      </c>
      <c r="E22" s="5">
        <v>2.0</v>
      </c>
      <c r="F22" s="5" t="s">
        <v>37</v>
      </c>
      <c r="G22" s="13"/>
      <c r="H22" s="12" t="s">
        <v>29</v>
      </c>
      <c r="I22" s="10" t="s">
        <v>30</v>
      </c>
    </row>
    <row r="23" spans="1:27">
      <c r="A23" s="5">
        <v>10</v>
      </c>
      <c r="B23" s="5">
        <v>1496665</v>
      </c>
      <c r="C23" s="5" t="s">
        <v>48</v>
      </c>
      <c r="D23" s="5"/>
      <c r="E23" s="5">
        <v>2.0</v>
      </c>
      <c r="F23" s="5" t="s">
        <v>37</v>
      </c>
      <c r="G23" s="13"/>
      <c r="H23" s="12" t="s">
        <v>29</v>
      </c>
      <c r="I23" s="10" t="s">
        <v>30</v>
      </c>
    </row>
    <row r="24" spans="1:27">
      <c r="A24" s="5">
        <v>11</v>
      </c>
      <c r="B24" s="5">
        <v>1496666</v>
      </c>
      <c r="C24" s="5" t="s">
        <v>49</v>
      </c>
      <c r="D24" s="5"/>
      <c r="E24" s="5">
        <v>6.0</v>
      </c>
      <c r="F24" s="5" t="s">
        <v>37</v>
      </c>
      <c r="G24" s="13"/>
      <c r="H24" s="12" t="s">
        <v>29</v>
      </c>
      <c r="I24" s="10" t="s">
        <v>30</v>
      </c>
    </row>
    <row r="25" spans="1:27">
      <c r="A25" s="5">
        <v>12</v>
      </c>
      <c r="B25" s="5">
        <v>1496667</v>
      </c>
      <c r="C25" s="5" t="s">
        <v>50</v>
      </c>
      <c r="D25" s="5"/>
      <c r="E25" s="5">
        <v>2.0</v>
      </c>
      <c r="F25" s="5" t="s">
        <v>37</v>
      </c>
      <c r="G25" s="13"/>
      <c r="H25" s="12" t="s">
        <v>29</v>
      </c>
      <c r="I25" s="10" t="s">
        <v>30</v>
      </c>
    </row>
    <row r="26" spans="1:27">
      <c r="A26" s="5">
        <v>13</v>
      </c>
      <c r="B26" s="5">
        <v>1496668</v>
      </c>
      <c r="C26" s="5" t="s">
        <v>51</v>
      </c>
      <c r="D26" s="5"/>
      <c r="E26" s="5">
        <v>6.0</v>
      </c>
      <c r="F26" s="5" t="s">
        <v>37</v>
      </c>
      <c r="G26" s="13"/>
      <c r="H26" s="12" t="s">
        <v>29</v>
      </c>
      <c r="I26" s="10" t="s">
        <v>30</v>
      </c>
    </row>
    <row r="27" spans="1:27">
      <c r="A27" s="5">
        <v>14</v>
      </c>
      <c r="B27" s="5">
        <v>1496669</v>
      </c>
      <c r="C27" s="5" t="s">
        <v>52</v>
      </c>
      <c r="D27" s="5"/>
      <c r="E27" s="5">
        <v>4.0</v>
      </c>
      <c r="F27" s="5" t="s">
        <v>37</v>
      </c>
      <c r="G27" s="13"/>
      <c r="H27" s="12" t="s">
        <v>29</v>
      </c>
      <c r="I27" s="10" t="s">
        <v>30</v>
      </c>
    </row>
    <row r="28" spans="1:27">
      <c r="A28" s="5">
        <v>15</v>
      </c>
      <c r="B28" s="5">
        <v>1496670</v>
      </c>
      <c r="C28" s="5" t="s">
        <v>53</v>
      </c>
      <c r="D28" s="5"/>
      <c r="E28" s="5">
        <v>3.0</v>
      </c>
      <c r="F28" s="5" t="s">
        <v>37</v>
      </c>
      <c r="G28" s="13"/>
      <c r="H28" s="12" t="s">
        <v>29</v>
      </c>
      <c r="I28" s="10" t="s">
        <v>30</v>
      </c>
    </row>
    <row r="29" spans="1:27">
      <c r="A29" s="5">
        <v>16</v>
      </c>
      <c r="B29" s="5">
        <v>1496671</v>
      </c>
      <c r="C29" s="5" t="s">
        <v>54</v>
      </c>
      <c r="D29" s="5"/>
      <c r="E29" s="5">
        <v>2.0</v>
      </c>
      <c r="F29" s="5" t="s">
        <v>37</v>
      </c>
      <c r="G29" s="13"/>
      <c r="H29" s="12" t="s">
        <v>29</v>
      </c>
      <c r="I29" s="10" t="s">
        <v>30</v>
      </c>
    </row>
    <row r="30" spans="1:27">
      <c r="A30" s="5">
        <v>17</v>
      </c>
      <c r="B30" s="5">
        <v>1496674</v>
      </c>
      <c r="C30" s="5" t="s">
        <v>55</v>
      </c>
      <c r="D30" s="5" t="s">
        <v>56</v>
      </c>
      <c r="E30" s="5">
        <v>2.0</v>
      </c>
      <c r="F30" s="5" t="s">
        <v>37</v>
      </c>
      <c r="G30" s="13"/>
      <c r="H30" s="12" t="s">
        <v>29</v>
      </c>
      <c r="I30" s="10" t="s">
        <v>30</v>
      </c>
    </row>
    <row r="31" spans="1:27">
      <c r="A31" s="5">
        <v>18</v>
      </c>
      <c r="B31" s="5">
        <v>1496677</v>
      </c>
      <c r="C31" s="5" t="s">
        <v>57</v>
      </c>
      <c r="D31" s="5" t="s">
        <v>58</v>
      </c>
      <c r="E31" s="5">
        <v>1.0</v>
      </c>
      <c r="F31" s="5" t="s">
        <v>37</v>
      </c>
      <c r="G31" s="13"/>
      <c r="H31" s="12" t="s">
        <v>29</v>
      </c>
      <c r="I31" s="10" t="s">
        <v>30</v>
      </c>
    </row>
    <row r="32" spans="1:27">
      <c r="A32" s="5">
        <v>19</v>
      </c>
      <c r="B32" s="5">
        <v>1496678</v>
      </c>
      <c r="C32" s="5" t="s">
        <v>59</v>
      </c>
      <c r="D32" s="5" t="s">
        <v>47</v>
      </c>
      <c r="E32" s="5">
        <v>2.0</v>
      </c>
      <c r="F32" s="5" t="s">
        <v>37</v>
      </c>
      <c r="G32" s="13"/>
      <c r="H32" s="12" t="s">
        <v>29</v>
      </c>
      <c r="I32" s="10" t="s">
        <v>30</v>
      </c>
    </row>
    <row r="33" spans="1:27">
      <c r="A33" s="5">
        <v>20</v>
      </c>
      <c r="B33" s="5">
        <v>1496679</v>
      </c>
      <c r="C33" s="5" t="s">
        <v>60</v>
      </c>
      <c r="D33" s="5"/>
      <c r="E33" s="5">
        <v>6.0</v>
      </c>
      <c r="F33" s="5" t="s">
        <v>37</v>
      </c>
      <c r="G33" s="13"/>
      <c r="H33" s="12" t="s">
        <v>29</v>
      </c>
      <c r="I33" s="10" t="s">
        <v>30</v>
      </c>
    </row>
    <row r="34" spans="1:27">
      <c r="A34" s="5">
        <v>21</v>
      </c>
      <c r="B34" s="5">
        <v>1496680</v>
      </c>
      <c r="C34" s="5" t="s">
        <v>61</v>
      </c>
      <c r="D34" s="5"/>
      <c r="E34" s="5">
        <v>2.0</v>
      </c>
      <c r="F34" s="5" t="s">
        <v>37</v>
      </c>
      <c r="G34" s="13"/>
      <c r="H34" s="12" t="s">
        <v>29</v>
      </c>
      <c r="I34" s="10" t="s">
        <v>30</v>
      </c>
    </row>
    <row r="35" spans="1:27">
      <c r="A35" s="5">
        <v>22</v>
      </c>
      <c r="B35" s="5">
        <v>1496681</v>
      </c>
      <c r="C35" s="5" t="s">
        <v>62</v>
      </c>
      <c r="D35" s="5"/>
      <c r="E35" s="5">
        <v>2.0</v>
      </c>
      <c r="F35" s="5" t="s">
        <v>37</v>
      </c>
      <c r="G35" s="13"/>
      <c r="H35" s="12" t="s">
        <v>29</v>
      </c>
      <c r="I35" s="10" t="s">
        <v>30</v>
      </c>
    </row>
    <row r="36" spans="1:27">
      <c r="A36" s="5">
        <v>23</v>
      </c>
      <c r="B36" s="5">
        <v>1496682</v>
      </c>
      <c r="C36" s="5" t="s">
        <v>63</v>
      </c>
      <c r="D36" s="5" t="s">
        <v>47</v>
      </c>
      <c r="E36" s="5">
        <v>2.0</v>
      </c>
      <c r="F36" s="5" t="s">
        <v>37</v>
      </c>
      <c r="G36" s="13"/>
      <c r="H36" s="12" t="s">
        <v>29</v>
      </c>
      <c r="I36" s="10" t="s">
        <v>30</v>
      </c>
    </row>
    <row r="37" spans="1:27">
      <c r="A37" s="5">
        <v>24</v>
      </c>
      <c r="B37" s="5">
        <v>1496686</v>
      </c>
      <c r="C37" s="5" t="s">
        <v>64</v>
      </c>
      <c r="D37" s="5" t="s">
        <v>58</v>
      </c>
      <c r="E37" s="5">
        <v>1.0</v>
      </c>
      <c r="F37" s="5" t="s">
        <v>37</v>
      </c>
      <c r="G37" s="13"/>
      <c r="H37" s="12" t="s">
        <v>29</v>
      </c>
      <c r="I37" s="10" t="s">
        <v>30</v>
      </c>
    </row>
    <row r="38" spans="1:27">
      <c r="A38" s="5">
        <v>25</v>
      </c>
      <c r="B38" s="5">
        <v>1496688</v>
      </c>
      <c r="C38" s="5" t="s">
        <v>65</v>
      </c>
      <c r="D38" s="5"/>
      <c r="E38" s="5">
        <v>2.0</v>
      </c>
      <c r="F38" s="5" t="s">
        <v>37</v>
      </c>
      <c r="G38" s="13"/>
      <c r="H38" s="12" t="s">
        <v>29</v>
      </c>
      <c r="I38" s="10" t="s">
        <v>30</v>
      </c>
    </row>
    <row r="39" spans="1:27">
      <c r="A39" s="5">
        <v>26</v>
      </c>
      <c r="B39" s="5">
        <v>1496689</v>
      </c>
      <c r="C39" s="5" t="s">
        <v>66</v>
      </c>
      <c r="D39" s="5"/>
      <c r="E39" s="5">
        <v>1.0</v>
      </c>
      <c r="F39" s="5" t="s">
        <v>37</v>
      </c>
      <c r="G39" s="13"/>
      <c r="H39" s="12" t="s">
        <v>29</v>
      </c>
      <c r="I39" s="10" t="s">
        <v>30</v>
      </c>
    </row>
    <row r="40" spans="1:27">
      <c r="A40" s="5">
        <v>27</v>
      </c>
      <c r="B40" s="5">
        <v>1496690</v>
      </c>
      <c r="C40" s="5" t="s">
        <v>67</v>
      </c>
      <c r="D40" s="5"/>
      <c r="E40" s="5">
        <v>2.0</v>
      </c>
      <c r="F40" s="5" t="s">
        <v>37</v>
      </c>
      <c r="G40" s="13"/>
      <c r="H40" s="12" t="s">
        <v>29</v>
      </c>
      <c r="I40" s="10" t="s">
        <v>30</v>
      </c>
    </row>
    <row r="41" spans="1:27">
      <c r="A41" s="5">
        <v>28</v>
      </c>
      <c r="B41" s="5">
        <v>1496695</v>
      </c>
      <c r="C41" s="5" t="s">
        <v>68</v>
      </c>
      <c r="D41" s="5"/>
      <c r="E41" s="5">
        <v>1.0</v>
      </c>
      <c r="F41" s="5" t="s">
        <v>37</v>
      </c>
      <c r="G41" s="13"/>
      <c r="H41" s="12" t="s">
        <v>29</v>
      </c>
      <c r="I41" s="10" t="s">
        <v>30</v>
      </c>
    </row>
    <row r="42" spans="1:27">
      <c r="A42" s="5">
        <v>29</v>
      </c>
      <c r="B42" s="5">
        <v>1496697</v>
      </c>
      <c r="C42" s="5" t="s">
        <v>69</v>
      </c>
      <c r="D42" s="5" t="s">
        <v>70</v>
      </c>
      <c r="E42" s="5">
        <v>2.0</v>
      </c>
      <c r="F42" s="5" t="s">
        <v>37</v>
      </c>
      <c r="G42" s="13"/>
      <c r="H42" s="12" t="s">
        <v>29</v>
      </c>
      <c r="I42" s="10" t="s">
        <v>30</v>
      </c>
    </row>
    <row r="43" spans="1:27">
      <c r="A43" s="5">
        <v>30</v>
      </c>
      <c r="B43" s="5">
        <v>1496701</v>
      </c>
      <c r="C43" s="5" t="s">
        <v>71</v>
      </c>
      <c r="D43" s="5" t="s">
        <v>72</v>
      </c>
      <c r="E43" s="5">
        <v>1.0</v>
      </c>
      <c r="F43" s="5" t="s">
        <v>37</v>
      </c>
      <c r="G43" s="13"/>
      <c r="H43" s="12" t="s">
        <v>29</v>
      </c>
      <c r="I43" s="10" t="s">
        <v>30</v>
      </c>
    </row>
    <row r="44" spans="1:27">
      <c r="A44" s="5">
        <v>31</v>
      </c>
      <c r="B44" s="5">
        <v>1496703</v>
      </c>
      <c r="C44" s="5" t="s">
        <v>73</v>
      </c>
      <c r="D44" s="5" t="s">
        <v>72</v>
      </c>
      <c r="E44" s="5">
        <v>2.0</v>
      </c>
      <c r="F44" s="5" t="s">
        <v>37</v>
      </c>
      <c r="G44" s="13"/>
      <c r="H44" s="12" t="s">
        <v>29</v>
      </c>
      <c r="I44" s="10" t="s">
        <v>30</v>
      </c>
    </row>
    <row r="45" spans="1:27">
      <c r="A45" s="5">
        <v>32</v>
      </c>
      <c r="B45" s="5">
        <v>1496705</v>
      </c>
      <c r="C45" s="5" t="s">
        <v>74</v>
      </c>
      <c r="D45" s="5" t="s">
        <v>75</v>
      </c>
      <c r="E45" s="5">
        <v>3.0</v>
      </c>
      <c r="F45" s="5" t="s">
        <v>37</v>
      </c>
      <c r="G45" s="13"/>
      <c r="H45" s="12" t="s">
        <v>29</v>
      </c>
      <c r="I45" s="10" t="s">
        <v>30</v>
      </c>
    </row>
    <row r="46" spans="1:27">
      <c r="A46" s="5">
        <v>33</v>
      </c>
      <c r="B46" s="5">
        <v>1496707</v>
      </c>
      <c r="C46" s="5" t="s">
        <v>76</v>
      </c>
      <c r="D46" s="5" t="s">
        <v>72</v>
      </c>
      <c r="E46" s="5">
        <v>2.0</v>
      </c>
      <c r="F46" s="5" t="s">
        <v>37</v>
      </c>
      <c r="G46" s="13"/>
      <c r="H46" s="12" t="s">
        <v>29</v>
      </c>
      <c r="I46" s="10" t="s">
        <v>30</v>
      </c>
    </row>
    <row r="47" spans="1:27">
      <c r="A47" s="5">
        <v>34</v>
      </c>
      <c r="B47" s="5">
        <v>1496708</v>
      </c>
      <c r="C47" s="5" t="s">
        <v>77</v>
      </c>
      <c r="D47" s="5" t="s">
        <v>78</v>
      </c>
      <c r="E47" s="5">
        <v>4.0</v>
      </c>
      <c r="F47" s="5" t="s">
        <v>37</v>
      </c>
      <c r="G47" s="13"/>
      <c r="H47" s="12" t="s">
        <v>29</v>
      </c>
      <c r="I47" s="10" t="s">
        <v>30</v>
      </c>
    </row>
    <row r="48" spans="1:27">
      <c r="A48" s="5">
        <v>35</v>
      </c>
      <c r="B48" s="5">
        <v>1496710</v>
      </c>
      <c r="C48" s="5" t="s">
        <v>79</v>
      </c>
      <c r="D48" s="5" t="s">
        <v>80</v>
      </c>
      <c r="E48" s="5">
        <v>4.0</v>
      </c>
      <c r="F48" s="5" t="s">
        <v>37</v>
      </c>
      <c r="G48" s="13"/>
      <c r="H48" s="12" t="s">
        <v>29</v>
      </c>
      <c r="I48" s="10" t="s">
        <v>30</v>
      </c>
    </row>
    <row r="49" spans="1:27">
      <c r="A49" s="5">
        <v>36</v>
      </c>
      <c r="B49" s="5">
        <v>1496711</v>
      </c>
      <c r="C49" s="5" t="s">
        <v>81</v>
      </c>
      <c r="D49" s="5" t="s">
        <v>82</v>
      </c>
      <c r="E49" s="5">
        <v>4.0</v>
      </c>
      <c r="F49" s="5" t="s">
        <v>37</v>
      </c>
      <c r="G49" s="13"/>
      <c r="H49" s="12" t="s">
        <v>29</v>
      </c>
      <c r="I49" s="10" t="s">
        <v>30</v>
      </c>
    </row>
    <row r="50" spans="1:27">
      <c r="F50" s="5" t="s">
        <v>83</v>
      </c>
      <c r="G50">
        <f>SUMPRODUCT(E14:E49, G14:G49)</f>
      </c>
    </row>
    <row r="52" spans="1:27">
      <c r="A52" s="2" t="s">
        <v>84</v>
      </c>
      <c r="B52" s="7"/>
      <c r="C52" s="7"/>
      <c r="D52" s="7"/>
      <c r="E52" s="8"/>
      <c r="F52" s="14"/>
    </row>
    <row r="53" spans="1:27">
      <c r="A53" s="5" t="s">
        <v>5</v>
      </c>
      <c r="B53" s="5" t="s">
        <v>0</v>
      </c>
      <c r="C53" s="5" t="s">
        <v>85</v>
      </c>
      <c r="D53" s="4" t="s">
        <v>86</v>
      </c>
      <c r="E53" s="8"/>
      <c r="F53" s="14"/>
    </row>
    <row r="54" spans="1:27">
      <c r="A54" t="s">
        <v>87</v>
      </c>
    </row>
    <row r="57" spans="1:27">
      <c r="A57" s="2" t="s">
        <v>88</v>
      </c>
      <c r="B57" s="7"/>
      <c r="C57" s="7"/>
      <c r="D57" s="7"/>
      <c r="E57" s="15"/>
      <c r="F57" s="14"/>
    </row>
    <row r="58" spans="1:27">
      <c r="A58" s="9" t="s">
        <v>89</v>
      </c>
      <c r="B58" s="7"/>
      <c r="C58" s="7"/>
      <c r="D58" s="7"/>
      <c r="E58" s="15"/>
      <c r="F5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52:E52"/>
    <mergeCell ref="D53:E53"/>
    <mergeCell ref="A54:E54"/>
    <mergeCell ref="A57:E57"/>
    <mergeCell ref="A58:E58"/>
  </mergeCells>
  <dataValidations count="3">
    <dataValidation type="decimal" errorStyle="stop" operator="between" allowBlank="1" showDropDown="1" showInputMessage="1" showErrorMessage="1" errorTitle="Error" error="Nieprawidłowa wartość" sqref="G14:G49">
      <formula1>0.01</formula1>
      <formula2>100000000</formula2>
    </dataValidation>
    <dataValidation type="list" errorStyle="stop" operator="between" allowBlank="0" showDropDown="0" showInputMessage="1" showErrorMessage="1" errorTitle="Error" error="Nieprawidłowa wartość" sqref="H14:H49">
      <formula1>"23%,8%,7%,5%,0%,nie podlega,zw.,"</formula1>
    </dataValidation>
    <dataValidation type="list" errorStyle="stop" operator="between" allowBlank="0" showDropDown="0" showInputMessage="1" showErrorMessage="1" errorTitle="Error" error="Nieprawidłowa wartość" sqref="I14:I4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2026-02-09T07:42:36+01:00</dcterms:created>
  <dcterms:modified xsi:type="dcterms:W3CDTF">2026-02-09T07:42:36+01:00</dcterms:modified>
  <dc:title>Untitled Spreadsheet</dc:title>
  <dc:description/>
  <dc:subject/>
  <cp:keywords/>
  <cp:category/>
</cp:coreProperties>
</file>