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<sst xmlns="http://schemas.openxmlformats.org/spreadsheetml/2006/main" uniqueCount="86">
  <si>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</si>
  <si>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</si>
  <si>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</si>
  <si>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 xml:space="preserve">Zakup oraz dostawa materiałów eksploatacyjnych – tonerów i tuszy do drukarek, kserokopiarek i urządzeń wielofunkcyjnych dla Urzędu Gminy Grudziądz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</si>
  <si>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</si>
  <si>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</si>
  <si>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</si>
  <si>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</si>
  <si>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</si>
  <si>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</si>
  <si>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</si>
  <si>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Termin dostawy</t>
  </si>
  <si>
    <t>Następny dzień roboczy od zgłoszenia, proszę potwierdzić</t>
  </si>
  <si>
    <t>Warunki płatności</t>
  </si>
  <si>
    <t>przelew do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</si>
  <si>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</si>
  <si>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</si>
  <si>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</si>
  <si>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</si>
  <si>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</si>
  <si>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</si>
  <si>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</si>
  <si>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Brother - TN-325C</t>
  </si>
  <si>
    <t>szt.</t>
  </si>
  <si>
    <t>23%</t>
  </si>
  <si>
    <t>PLN</t>
  </si>
  <si>
    <t>Brother - TN-325M</t>
  </si>
  <si>
    <t>Brother - TN-325Y</t>
  </si>
  <si>
    <t>Brother - TN-325BK</t>
  </si>
  <si>
    <t>Brother - TN-241C</t>
  </si>
  <si>
    <t>Brother - TN-241M</t>
  </si>
  <si>
    <t>Brother - TN-241Y</t>
  </si>
  <si>
    <t>Brother - TN-241BK</t>
  </si>
  <si>
    <t>Brother - LC 1280XL (C)</t>
  </si>
  <si>
    <t>Brother - LC 1280XL (M)</t>
  </si>
  <si>
    <t>Brother - LC 1280XL (Y)</t>
  </si>
  <si>
    <t>Brother - LC 1280XL (BK)</t>
  </si>
  <si>
    <t>Brother - LC 125XL (C)</t>
  </si>
  <si>
    <t>Brother - LC 125XL (M)</t>
  </si>
  <si>
    <t>Brother - LC 125XL (Y)</t>
  </si>
  <si>
    <t>Brother - LC 129XL (BK)</t>
  </si>
  <si>
    <t>Brother - LC3619XL (C)</t>
  </si>
  <si>
    <t>Brother - LC3619XL (M)</t>
  </si>
  <si>
    <t>Brother - LC3619XL (Y)</t>
  </si>
  <si>
    <t>Brother - LC3619XL (BK)</t>
  </si>
  <si>
    <t>Brother - TN-2421 BK</t>
  </si>
  <si>
    <t>HP - CF283A</t>
  </si>
  <si>
    <t>HP - CF280XC</t>
  </si>
  <si>
    <t>HP - CF226XC</t>
  </si>
  <si>
    <t>HP - CE285A</t>
  </si>
  <si>
    <t>HP - CE278A</t>
  </si>
  <si>
    <t>HP - CB436A</t>
  </si>
  <si>
    <t>HP - CF410A (C)</t>
  </si>
  <si>
    <t>HP - CF410A (M)</t>
  </si>
  <si>
    <t>HP - CF410A (Y)</t>
  </si>
  <si>
    <t>HP - CF410A (B)</t>
  </si>
  <si>
    <t>HP - 933XL (C)</t>
  </si>
  <si>
    <t>HP - 933XL (M)</t>
  </si>
  <si>
    <t>HP - 933XL (Y)</t>
  </si>
  <si>
    <t>HP - 932XL (B)</t>
  </si>
  <si>
    <t>HP - 920XL (C)</t>
  </si>
  <si>
    <t>HP - 920XL (M)</t>
  </si>
  <si>
    <t>HP - 920XL (Y)</t>
  </si>
  <si>
    <t>HP - 920XL (B)</t>
  </si>
  <si>
    <t>HP - CF259XH</t>
  </si>
  <si>
    <t>Epson C13T03V14A (BK)</t>
  </si>
  <si>
    <t>Epson C13T03V24A (C)</t>
  </si>
  <si>
    <t>Epson C13T03V34A (M)</t>
  </si>
  <si>
    <t>Epson C13T03V44A (Y)</t>
  </si>
  <si>
    <t>HP 712 3ED79A (Y)</t>
  </si>
  <si>
    <t>HP 712 3ED77A (C)</t>
  </si>
  <si>
    <t>HP 712 3ED78A (M)</t>
  </si>
  <si>
    <t>HP 712 XL 3ED71A (B)</t>
  </si>
  <si>
    <t>HP 712 3ED67A (C)</t>
  </si>
  <si>
    <t>HP 712 3ED68A (M)</t>
  </si>
  <si>
    <t>HP 712  3ED69A (Y)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</si>
  <si>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</si>
  <si>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</si>
  <si>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</si>
  <si>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</si>
  <si>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</si>
  <si>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</si>
  <si>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Wzór umowy - tonery 2023.pdf</t>
  </si>
  <si>
    <t>KLAUZULA INFORMACYJNA art 14.pdf</t>
  </si>
  <si>
    <t>Lista tonerów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</si>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</sst>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7e6f971996dea3bfa9afb7c217515.pdf" TargetMode="External"/><Relationship Id="rId_hyperlink_2" Type="http://schemas.openxmlformats.org/officeDocument/2006/relationships/hyperlink" Target="https://platformazakupowa.pl/file/get_new/fb878f476a43ea292a3e45655633d830.pdf" TargetMode="External"/><Relationship Id="rId_hyperlink_3" Type="http://schemas.openxmlformats.org/officeDocument/2006/relationships/hyperlink" Target="https://platformazakupowa.pl/file/get_new/c45ce186b2a0e8f9d9084067f2cdb1a8.pdf" TargetMode="External"/><Relationship Id="rId_hyperlink_4" Type="http://schemas.openxmlformats.org/officeDocument/2006/relationships/hyperlink" Target="https://platformazakupowa.pl/file/get_new/01b1223b23413eea23ae7dbeabec2b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5"/>
  <sheetViews>
    <sheetView tabSelected="1" workbookViewId="0" showGridLines="true" showRowColHeaders="1">
      <selection activeCell="E75" sqref="E7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1461542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1461543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1461544</v>
      </c>
      <c r="C14" s="6" t="s">
        <v>27</v>
      </c>
      <c r="D14" s="6"/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1461545</v>
      </c>
      <c r="C15" s="6" t="s">
        <v>28</v>
      </c>
      <c r="D15" s="6"/>
      <c r="E15" s="6">
        <v>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1461546</v>
      </c>
      <c r="C16" s="6" t="s">
        <v>29</v>
      </c>
      <c r="D16" s="6"/>
      <c r="E16" s="6">
        <v>3.0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1461547</v>
      </c>
      <c r="C17" s="6" t="s">
        <v>30</v>
      </c>
      <c r="D17" s="6"/>
      <c r="E17" s="6">
        <v>3.0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1461548</v>
      </c>
      <c r="C18" s="6" t="s">
        <v>31</v>
      </c>
      <c r="D18" s="6"/>
      <c r="E18" s="6">
        <v>3.0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1461549</v>
      </c>
      <c r="C19" s="6" t="s">
        <v>32</v>
      </c>
      <c r="D19" s="6"/>
      <c r="E19" s="6">
        <v>7.0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1461550</v>
      </c>
      <c r="C20" s="6" t="s">
        <v>33</v>
      </c>
      <c r="D20" s="6"/>
      <c r="E20" s="6">
        <v>2.0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1461551</v>
      </c>
      <c r="C21" s="6" t="s">
        <v>34</v>
      </c>
      <c r="D21" s="6"/>
      <c r="E21" s="6">
        <v>2.0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1461552</v>
      </c>
      <c r="C22" s="6" t="s">
        <v>35</v>
      </c>
      <c r="D22" s="6"/>
      <c r="E22" s="6">
        <v>2.0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1461553</v>
      </c>
      <c r="C23" s="6" t="s">
        <v>36</v>
      </c>
      <c r="D23" s="6"/>
      <c r="E23" s="6">
        <v>4.0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1461554</v>
      </c>
      <c r="C24" s="6" t="s">
        <v>37</v>
      </c>
      <c r="D24" s="6"/>
      <c r="E24" s="6">
        <v>3.0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1461555</v>
      </c>
      <c r="C25" s="6" t="s">
        <v>38</v>
      </c>
      <c r="D25" s="6"/>
      <c r="E25" s="6">
        <v>3.0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1461556</v>
      </c>
      <c r="C26" s="6" t="s">
        <v>39</v>
      </c>
      <c r="D26" s="6"/>
      <c r="E26" s="6">
        <v>3.0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1461557</v>
      </c>
      <c r="C27" s="6" t="s">
        <v>40</v>
      </c>
      <c r="D27" s="6"/>
      <c r="E27" s="6">
        <v>3.0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1461558</v>
      </c>
      <c r="C28" s="6" t="s">
        <v>41</v>
      </c>
      <c r="D28" s="6"/>
      <c r="E28" s="6">
        <v>2.0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1461559</v>
      </c>
      <c r="C29" s="6" t="s">
        <v>42</v>
      </c>
      <c r="D29" s="6"/>
      <c r="E29" s="6">
        <v>2.0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1461560</v>
      </c>
      <c r="C30" s="6" t="s">
        <v>43</v>
      </c>
      <c r="D30" s="6"/>
      <c r="E30" s="6">
        <v>2.0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1461561</v>
      </c>
      <c r="C31" s="6" t="s">
        <v>44</v>
      </c>
      <c r="D31" s="6"/>
      <c r="E31" s="6">
        <v>2.0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1461562</v>
      </c>
      <c r="C32" s="6" t="s">
        <v>45</v>
      </c>
      <c r="D32" s="6"/>
      <c r="E32" s="6">
        <v>4.0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1461563</v>
      </c>
      <c r="C33" s="6" t="s">
        <v>46</v>
      </c>
      <c r="D33" s="6"/>
      <c r="E33" s="6">
        <v>1.0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1461564</v>
      </c>
      <c r="C34" s="6" t="s">
        <v>47</v>
      </c>
      <c r="D34" s="6"/>
      <c r="E34" s="6">
        <v>10.0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1461565</v>
      </c>
      <c r="C35" s="6" t="s">
        <v>48</v>
      </c>
      <c r="D35" s="6"/>
      <c r="E35" s="6">
        <v>15.0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1461566</v>
      </c>
      <c r="C36" s="6" t="s">
        <v>49</v>
      </c>
      <c r="D36" s="6"/>
      <c r="E36" s="6">
        <v>1.0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1461567</v>
      </c>
      <c r="C37" s="6" t="s">
        <v>50</v>
      </c>
      <c r="D37" s="6"/>
      <c r="E37" s="6">
        <v>35.0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1461568</v>
      </c>
      <c r="C38" s="6" t="s">
        <v>51</v>
      </c>
      <c r="D38" s="6"/>
      <c r="E38" s="6">
        <v>4.0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1461569</v>
      </c>
      <c r="C39" s="6" t="s">
        <v>52</v>
      </c>
      <c r="D39" s="6"/>
      <c r="E39" s="6">
        <v>1.0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1461570</v>
      </c>
      <c r="C40" s="6" t="s">
        <v>53</v>
      </c>
      <c r="D40" s="6"/>
      <c r="E40" s="6">
        <v>1.0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1461571</v>
      </c>
      <c r="C41" s="6" t="s">
        <v>54</v>
      </c>
      <c r="D41" s="6"/>
      <c r="E41" s="6">
        <v>1.0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1461572</v>
      </c>
      <c r="C42" s="6" t="s">
        <v>55</v>
      </c>
      <c r="D42" s="6"/>
      <c r="E42" s="6">
        <v>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1461573</v>
      </c>
      <c r="C43" s="6" t="s">
        <v>56</v>
      </c>
      <c r="D43" s="6"/>
      <c r="E43" s="6">
        <v>2.0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1461574</v>
      </c>
      <c r="C44" s="6" t="s">
        <v>57</v>
      </c>
      <c r="D44" s="6"/>
      <c r="E44" s="6">
        <v>2.0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1461575</v>
      </c>
      <c r="C45" s="6" t="s">
        <v>58</v>
      </c>
      <c r="D45" s="6"/>
      <c r="E45" s="6">
        <v>2.0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1461576</v>
      </c>
      <c r="C46" s="6" t="s">
        <v>59</v>
      </c>
      <c r="D46" s="6"/>
      <c r="E46" s="6">
        <v>3.0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1461577</v>
      </c>
      <c r="C47" s="6" t="s">
        <v>60</v>
      </c>
      <c r="D47" s="6"/>
      <c r="E47" s="6">
        <v>1.0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1461578</v>
      </c>
      <c r="C48" s="6" t="s">
        <v>61</v>
      </c>
      <c r="D48" s="6"/>
      <c r="E48" s="6">
        <v>1.0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1461579</v>
      </c>
      <c r="C49" s="6" t="s">
        <v>62</v>
      </c>
      <c r="D49" s="6"/>
      <c r="E49" s="6">
        <v>1.0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1461580</v>
      </c>
      <c r="C50" s="6" t="s">
        <v>63</v>
      </c>
      <c r="D50" s="6"/>
      <c r="E50" s="6">
        <v>1.0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1461581</v>
      </c>
      <c r="C51" s="6" t="s">
        <v>64</v>
      </c>
      <c r="D51" s="6"/>
      <c r="E51" s="6">
        <v>10.0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1461583</v>
      </c>
      <c r="C52" s="6" t="s">
        <v>65</v>
      </c>
      <c r="D52" s="6"/>
      <c r="E52" s="6">
        <v>2.0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1461584</v>
      </c>
      <c r="C53" s="6" t="s">
        <v>66</v>
      </c>
      <c r="D53" s="6"/>
      <c r="E53" s="6">
        <v>2.0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1461585</v>
      </c>
      <c r="C54" s="6" t="s">
        <v>67</v>
      </c>
      <c r="D54" s="6"/>
      <c r="E54" s="6">
        <v>2.0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1461586</v>
      </c>
      <c r="C55" s="6" t="s">
        <v>68</v>
      </c>
      <c r="D55" s="6"/>
      <c r="E55" s="6">
        <v>2.0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1461587</v>
      </c>
      <c r="C56" s="6" t="s">
        <v>69</v>
      </c>
      <c r="D56" s="6"/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1461588</v>
      </c>
      <c r="C57" s="6" t="s">
        <v>70</v>
      </c>
      <c r="D57" s="6"/>
      <c r="E57" s="6">
        <v>1.0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1461589</v>
      </c>
      <c r="C58" s="6" t="s">
        <v>71</v>
      </c>
      <c r="D58" s="6"/>
      <c r="E58" s="6">
        <v>1.0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1461590</v>
      </c>
      <c r="C59" s="6" t="s">
        <v>72</v>
      </c>
      <c r="D59" s="6"/>
      <c r="E59" s="6">
        <v>2.0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1461591</v>
      </c>
      <c r="C60" s="6" t="s">
        <v>73</v>
      </c>
      <c r="D60" s="6"/>
      <c r="E60" s="6">
        <v>2.0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1461592</v>
      </c>
      <c r="C61" s="6" t="s">
        <v>74</v>
      </c>
      <c r="D61" s="6"/>
      <c r="E61" s="6">
        <v>2.0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1461593</v>
      </c>
      <c r="C62" s="6" t="s">
        <v>75</v>
      </c>
      <c r="D62" s="6"/>
      <c r="E62" s="6">
        <v>2.0</v>
      </c>
      <c r="F62" s="6" t="s">
        <v>23</v>
      </c>
      <c r="G62" s="14"/>
      <c r="H62" s="13" t="s">
        <v>24</v>
      </c>
      <c r="I62" s="11" t="s">
        <v>25</v>
      </c>
    </row>
    <row r="63" spans="1:27">
      <c r="F63" s="6" t="s">
        <v>76</v>
      </c>
      <c r="G63">
        <f>SUMPRODUCT(E12:E62, G12:G62)</f>
      </c>
    </row>
    <row r="65" spans="1:27">
      <c r="A65" s="3" t="s">
        <v>77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78</v>
      </c>
      <c r="D66" s="5" t="s">
        <v>79</v>
      </c>
      <c r="E66" s="17"/>
      <c r="F66" s="15"/>
    </row>
    <row r="67" spans="1:27">
      <c r="A67" s="1">
        <v>1</v>
      </c>
      <c r="B67" s="1">
        <v>786054</v>
      </c>
      <c r="C67" s="1" t="s">
        <v>80</v>
      </c>
      <c r="D67" s="16" t="s">
        <v>81</v>
      </c>
      <c r="E67" s="16"/>
    </row>
    <row r="68" spans="1:27">
      <c r="A68" s="1">
        <v>2</v>
      </c>
      <c r="B68" s="1">
        <v>786054</v>
      </c>
      <c r="C68" s="1" t="s">
        <v>80</v>
      </c>
      <c r="D68" s="16" t="s">
        <v>82</v>
      </c>
      <c r="E68" s="16"/>
    </row>
    <row r="69" spans="1:27">
      <c r="A69" s="1">
        <v>3</v>
      </c>
      <c r="B69" s="1">
        <v>786054</v>
      </c>
      <c r="C69" s="1" t="s">
        <v>80</v>
      </c>
      <c r="D69" s="16" t="s">
        <v>83</v>
      </c>
      <c r="E69" s="16"/>
    </row>
    <row r="70" spans="1:27">
      <c r="A70" s="1">
        <v>4</v>
      </c>
      <c r="B70" s="1">
        <v>786054</v>
      </c>
      <c r="C70" s="1" t="s">
        <v>80</v>
      </c>
      <c r="D70" s="16" t="s">
        <v>84</v>
      </c>
      <c r="E70" s="16"/>
    </row>
    <row r="74" spans="1:27">
      <c r="A74" s="3" t="s">
        <v>80</v>
      </c>
      <c r="B74" s="8"/>
      <c r="C74" s="8"/>
      <c r="D74" s="8"/>
      <c r="E74" s="18"/>
      <c r="F74" s="15"/>
    </row>
    <row r="75" spans="1:27">
      <c r="A75" s="10" t="s">
        <v>85</v>
      </c>
      <c r="B75" s="8"/>
      <c r="C75" s="8"/>
      <c r="D75" s="8"/>
      <c r="E75" s="18"/>
      <c r="F7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D68:E68"/>
    <mergeCell ref="D69:E69"/>
    <mergeCell ref="D70:E70"/>
    <mergeCell ref="A74:E74"/>
    <mergeCell ref="A75:E75"/>
  </mergeCells>
  <dataValidations count="3">
    <dataValidation type="decimal" errorStyle="stop" operator="between" allowBlank="1" showDropDown="1" showInputMessage="1" showErrorMessage="1" errorTitle="Error" error="Nieprawidłowa wartość" sqref="G12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2">
      <formula1>"PLN,EUR,"</formula1>
    </dataValidation>
  </dataValidations>
  <hyperlinks>
    <hyperlink ref="D67" r:id="rId_hyperlink_1"/>
    <hyperlink ref="D68" r:id="rId_hyperlink_2"/>
    <hyperlink ref="D69" r:id="rId_hyperlink_3"/>
    <hyperlink ref="D7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2026-03-19T18:45:11+01:00</dcterms:created>
  <dcterms:modified xsi:type="dcterms:W3CDTF">2026-03-19T18:45:11+01:00</dcterms:modified>
  <dc:title>Untitled Spreadsheet</dc:title>
  <dc:description/>
  <dc:subject/>
  <cp:keywords/>
  <cp:category/>
</cp:coreProperties>
</file>