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<sst xmlns="http://schemas.openxmlformats.org/spreadsheetml/2006/main" uniqueCount="90">
  <si>
    <t>ID</t>
  </si>
  <si>
    <t>Oferta na:</t>
  </si>
  <si>
    <t>pl</t>
  </si>
  <si>
    <t xml:space="preserve">Części zamienne dekantera UCD536 prod. GEA Westfalia Separator według załącznika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</si>
  <si>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</si>
  <si>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</si>
  <si>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</si>
  <si>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</si>
  <si>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</si>
  <si>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</si>
  <si>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</si>
  <si>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</si>
  <si>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</si>
  <si>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</si>
  <si>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</si>
  <si>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</si>
  <si>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HOSE,  wąż przezroczysty 0,5 m</t>
  </si>
  <si>
    <t>0018-2759-818, rys.210</t>
  </si>
  <si>
    <t>m</t>
  </si>
  <si>
    <t>23%</t>
  </si>
  <si>
    <t>PLN</t>
  </si>
  <si>
    <t>HOSE CLIP,  obejma węża ssawno - tłocznego</t>
  </si>
  <si>
    <t>0018-3817-300,rys.190</t>
  </si>
  <si>
    <t>szt.</t>
  </si>
  <si>
    <t>SPIRAL HOSE,  wąż ssawno - tłoczny</t>
  </si>
  <si>
    <t>0018-7925-800, rys.200</t>
  </si>
  <si>
    <t>GASKET oring pokrywy</t>
  </si>
  <si>
    <t>0007-2953-750,rys.40</t>
  </si>
  <si>
    <t>GASKET,  oring pokrywy inspekcyjnej</t>
  </si>
  <si>
    <t>0007-2944-750,rys.50</t>
  </si>
  <si>
    <t>GASKET oring</t>
  </si>
  <si>
    <t>0007-2572-830,rys.240</t>
  </si>
  <si>
    <t>THREADED PIN wkręt blokujący pierscień uszczelnienia labiryntowego</t>
  </si>
  <si>
    <t>0019-8967-150,rys.260</t>
  </si>
  <si>
    <t>SHAFT SEALING RING uszczelnienie wału</t>
  </si>
  <si>
    <t>0004-3202-850,rys.310</t>
  </si>
  <si>
    <t>GASKET oring przekładni</t>
  </si>
  <si>
    <t>0007-2396-830,rys.210</t>
  </si>
  <si>
    <t>0007-2571-830,rys.230</t>
  </si>
  <si>
    <t>0007-2942-830 rys.290</t>
  </si>
  <si>
    <t>0004-3201-850,rys.320</t>
  </si>
  <si>
    <t>SHAFT SEALING RING uszczelnienie przekładni</t>
  </si>
  <si>
    <t>0004-1605-850,rys.300</t>
  </si>
  <si>
    <t>0004-3199-850,rys.290</t>
  </si>
  <si>
    <t>8407-3159-000 rys.280</t>
  </si>
  <si>
    <t>0007-2706-830 rys.340</t>
  </si>
  <si>
    <t>0007-3661-830 rys.320</t>
  </si>
  <si>
    <t>0004-5552-750 rys.330</t>
  </si>
  <si>
    <t>0004-3164-850 rys.340</t>
  </si>
  <si>
    <t>0007-3523-830 rys.360</t>
  </si>
  <si>
    <t>0007-2862-830 rys.380</t>
  </si>
  <si>
    <t>SET OF SCRAPER BLADES zgaraniacze fazy stałej bębna, zestaw</t>
  </si>
  <si>
    <t>8177-6686-070 rys.30</t>
  </si>
  <si>
    <t>COUNTERSUNK SCREW śruby pierścienia ochronnego</t>
  </si>
  <si>
    <t>0019-9388-400 rys.80</t>
  </si>
  <si>
    <t>GASKET oring bębna</t>
  </si>
  <si>
    <t>0007-3753-750 rys.20</t>
  </si>
  <si>
    <t>BALL AND ROLLER BEARING GREASE (FOR USE IN SCROLL BEARING),  smar stały do łożysk 0,4 kg, nabój wg DIN 1284</t>
  </si>
  <si>
    <t>0015-0129-010 rys.130</t>
  </si>
  <si>
    <t>GASKET oring piasty ślimaka</t>
  </si>
  <si>
    <t>0007-1822-750 rys.10</t>
  </si>
  <si>
    <t>0007-1861-750 rys.20</t>
  </si>
  <si>
    <t>SHAFT SEALING RING uszczelnienie wału, łożyska ślimaka</t>
  </si>
  <si>
    <t>0004-3200-850 rys.50</t>
  </si>
  <si>
    <t>SHAFT SEALING RING
uszczelnienie wału, łożyska ślimaka</t>
  </si>
  <si>
    <t>0007-2649-750 rys,70</t>
  </si>
  <si>
    <t>0007-1717-750 rys.80</t>
  </si>
  <si>
    <t>0007-3519-750 rys.90</t>
  </si>
  <si>
    <t>RING,  pierścień</t>
  </si>
  <si>
    <t>8407-6592-090 rys.90</t>
  </si>
  <si>
    <t>8407-6592-100 rys.110</t>
  </si>
  <si>
    <t>GASKET uszczelka płaska pokrywy</t>
  </si>
  <si>
    <t>8407-1265-000 rys.300</t>
  </si>
  <si>
    <t>GASKET,  oring</t>
  </si>
  <si>
    <t>0007-2940-830 rys.200</t>
  </si>
  <si>
    <t>ALLEN SCREW śruba piasty bębna 24 szt./kpl</t>
  </si>
  <si>
    <t>0019-6205-400 rys.60</t>
  </si>
  <si>
    <t>ALLEN SCREW śruba przekładni 20 szt./kpl</t>
  </si>
  <si>
    <t>0019-6220-400 rys.20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</si>
  <si>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</si>
  <si>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</si>
  <si>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</si>
  <si>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</si>
  <si>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</si>
  <si>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</si>
  <si>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Informacja RODO.docx</t>
  </si>
  <si>
    <t>Oświadczenie wykonawcy.docx</t>
  </si>
  <si>
    <t>UMOWA DOSTAWY nr.doc</t>
  </si>
  <si>
    <t>Asortyment do wyceny.xls</t>
  </si>
  <si>
    <t>&lt;p&gt;&lt;span id="docs-internal-guid-039d93c1-7fff-c6ca-8953-6f12cee6c1da"&gt;&lt;/span&gt;&lt;/p&gt;&lt;p class="MsoNormal" style="margin-left:318.6pt"&gt;&lt;strong&gt;&lt;span style="font-size:11.0pt"&gt;Poznań , dnia 26.06.2023&lt;o:p&gt;&lt;/o:p&gt;&lt;/span&gt;&lt;/strong&gt;&lt;/p&gt;&lt;p class="MsoNormal"&gt;&lt;strong&gt;&lt;span style="font-size:11.0pt"&gt;&amp;nbsp;&lt;/span&gt;&lt;/strong&gt;&lt;/p&gt;&lt;p class="MsoNormal" style="margin-left:318.6pt"&gt;&lt;strong&gt;&lt;span style="font-size:11.0pt;color:#0070C0"&gt;&amp;nbsp;&lt;/span&gt;&lt;/strong&gt;&lt;/p&gt;&lt;p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style="font-size:11.0pt"&gt;&amp;nbsp;&lt;/span&gt;&lt;/p&gt;&lt;h2&gt;&lt;a name="_Toc157999639"&gt;&lt;/a&gt;&lt;a name="_Toc157999977"&gt;&lt;em&gt;&lt;span style="font-size: 11pt; font-family: &amp;quot;Times New Roman&amp;quot;, serif; color: windowtext;"&gt;Komórka
Organizacyjna&lt;/span&gt;&lt;/em&gt;&lt;/a&gt;&lt;em&gt;&lt;span style="font-size: 11pt; font-family: &amp;quot;Times New Roman&amp;quot;, serif; color: windowtext;"&gt;&lt;o:p&gt;&lt;/o:p&gt;&lt;/span&gt;&lt;/em&gt;&lt;/h2&gt;&lt;p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name="_Toc157999640"&gt;&lt;/a&gt;&lt;a name="_Toc157999978"&gt;&lt;em&gt;&lt;u&gt;&lt;span style="font-size:11.0pt;font-family:
&amp;quot;Times New Roman&amp;quot;,serif;color:windowtext"&gt;ZAPROSZENIE DO SKŁADANIA OFERT&lt;/span&gt;&lt;/u&gt;&lt;/em&gt;&lt;/a&gt;&lt;em&gt;&lt;u&gt;&lt;span style="font-size:11.0pt;font-family:
&amp;quot;Times New Roman&amp;quot;,serif;color:windowtext"&gt;&lt;o:p&gt;&lt;/o:p&gt;&lt;/span&gt;&lt;/u&gt;&lt;/em&gt;&lt;/h1&gt;&lt;p class="MsoNormal"&gt;&lt;strong&gt;&amp;nbsp;&lt;/strong&gt;&lt;/p&gt;&lt;p class="MsoNormal" style="margin-left:18.0pt;text-indent:-18.0pt;mso-list:l0 level1 lfo1;
tab-stops:list 18.0pt"&gt;&lt;!--[if !supportLists]--&gt;&lt;strong&gt;&lt;span style="font-size:11.0pt"&gt;1.&lt;span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zakupu:&lt;o:p&gt;&lt;/o:p&gt;&lt;/span&gt;&lt;/strong&gt;&lt;/p&gt;&lt;p class="MsoNormal" style="margin-left:18.0pt"&gt;&lt;strong&gt;&lt;span style="font-size:11.0pt"&gt;&amp;nbsp;&lt;/span&gt;&lt;/strong&gt;&lt;/p&gt;&lt;p class="MsoNormal"&gt;&lt;strong&gt;&lt;span style="font-size:11.0pt;font-family:
&amp;quot;Calibri&amp;quot;,sans-serif;mso-fareast-font-family:Calibri;mso-fareast-theme-font:
minor-latin;color:black;mso-fareast-language:EN-US"&gt;Części zamienne dekantera
UCD536 prod. GEA Westfalia Separator według załącznika&amp;nbsp;&lt;o:p&gt;&lt;/o:p&gt;&lt;/span&gt;&lt;/strong&gt;&lt;/p&gt;&lt;p class="MsoNormal"&gt;&lt;strong&gt;&lt;span style="font-size:11.0pt;font-family:
&amp;quot;Calibri&amp;quot;,sans-serif;mso-fareast-font-family:Calibri;mso-fareast-theme-font:
minor-latin;color:black;mso-fareast-language:EN-US"&gt;&amp;nbsp;&lt;/span&gt;&lt;/strong&gt;&lt;/p&gt;&lt;p class="MsoListParagraphCxSpFirst" style="margin-left:18.0pt;mso-add-space:
auto;text-indent:-18.0pt;mso-list:l0 level1 lfo1;tab-stops:list 18.0pt;
mso-layout-grid-align:none;text-autospace:none"&gt;&lt;!--[if !supportLists]--&gt;&lt;strong&gt;&lt;span style="font-size:11.0pt;font-family:
&amp;quot;Calibri&amp;quot;,sans-serif;mso-fareast-font-family:Calibri;color:black;mso-fareast-language:
EN-US"&gt;2.&lt;span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:&lt;/span&gt;&lt;/strong&gt;&lt;strong&gt;&lt;span style="font-size:11.0pt;font-family:&amp;quot;Calibri&amp;quot;,sans-serif;
mso-fareast-font-family:Calibri;mso-fareast-theme-font:minor-latin;color:black;
mso-fareast-language:EN-US"&gt;&lt;o:p&gt;&lt;/o:p&gt;&lt;/span&gt;&lt;/strong&gt;&lt;/p&gt;&lt;p class="MsoListParagraphCxSpLast" style="margin-left:18.0pt;mso-add-space:auto"&gt;&lt;span class="MsoHyperlink"&gt;&lt;span style="font-size:11.0pt;mso-fareast-font-family:&amp;quot;Times New Roman&amp;quot;;
mso-fareast-theme-font:major-fareast;border:none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class="MsoNormal"&gt;&lt;strong&gt;&lt;span style="font-size:11.0pt;font-family:
&amp;quot;Calibri&amp;quot;,sans-serif;mso-fareast-font-family:Calibri;mso-fareast-theme-font:
minor-latin;color:black;mso-fareast-language:EN-US"&gt;&amp;nbsp;&lt;/span&gt;&lt;/strong&gt;&lt;/p&gt;&lt;p class="MsoBodyText"&gt;&lt;strong&gt;&lt;span style="font-size:11.0pt"&gt;&amp;nbsp;&lt;/span&gt;&lt;/strong&gt;&lt;/p&gt;&lt;p class="MsoBodyText" style="margin-left:18.0pt;text-indent:-18.0pt;mso-list:
l0 level1 lfo2;tab-stops:list 18.0pt"&gt;&lt;!--[if !supportLists]--&gt;&lt;strong&gt;&lt;span style="font-size:11.0pt"&gt;3.&lt;span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dostawy:&lt;o:p&gt;&lt;/o:p&gt;&lt;/span&gt;&lt;/strong&gt;&lt;/p&gt;&lt;p class="MsoBodyText" style="margin-left:18.0pt"&gt;&lt;strong&gt;&lt;span style="font-size:11.0pt"&gt;&amp;nbsp;&lt;/span&gt;&lt;/strong&gt;&lt;/p&gt;&lt;p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style="font-size:11.0pt;line-height:150%"&gt;Części
oryginalne&lt;o:p&gt;&lt;/o:p&gt;&lt;/span&gt;&lt;/p&gt;&lt;p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style="font-size:11.0pt;line-height:150%"&gt;Dostawa
jednorazowa&lt;o:p&gt;&lt;/o:p&gt;&lt;/span&gt;&lt;/p&gt;&lt;p class="MsoNormal" style="margin-left:53.85pt;text-indent:-17.85pt;line-height:
150%;mso-list:l0 level2 lfo2;tab-stops:list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color:black"&gt;Miejsce dostawy :&lt;/span&gt;&lt;span style="font-size:11.0pt;line-height:
150%"&gt; AQUANET S.A.&amp;nbsp; &lt;/span&gt;&lt;span style="font-size:11.0pt;line-height:150%;mso-fareast-font-family:Calibri;
mso-fareast-theme-font:minor-latin;color:black;mso-fareast-language:EN-US"&gt;Centralna
Oczyszczalnia Ścieków &lt;/span&gt;&lt;span style="font-size:11.0pt;line-height:150%"&gt;&amp;nbsp;&lt;/span&gt;&lt;span style="font-size:11.0pt;
line-height:150%;mso-fareast-font-family:Calibri;mso-fareast-theme-font:minor-latin;
color:black;mso-fareast-language:EN-US"&gt;ul. Gdyńska 1&lt;/span&gt;&lt;span style="font-size:11.0pt;line-height:150%"&gt; &amp;nbsp;&amp;nbsp;&lt;/span&gt;&lt;span style="font-size:11.0pt;
line-height:150%;mso-fareast-font-family:Calibri;mso-fareast-theme-font:minor-latin;
color:black;mso-fareast-language:EN-US"&gt;62-028 Koziegłowy, ( w godzinach od
6-13 ).&lt;/span&gt;&lt;span style="font-size:11.0pt;line-height:150%"&gt;&lt;o:p&gt;&lt;/o:p&gt;&lt;/span&gt;&lt;/p&gt;&lt;p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style="font-size:11.0pt;line-height:150%"&gt;Koszty
dostawy&amp;nbsp; po stronie dostawcy.&lt;o:p&gt;&lt;/o:p&gt;&lt;/span&gt;&lt;/p&gt;&lt;p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style="font-size:11.0pt;line-height:150%"&gt;Ofertę
wraz z oświadczeniem&amp;nbsp; należy złożyć
poprzez platformę zakupową OPENNEXUS.&lt;o:p&gt;&lt;/o:p&gt;&lt;/span&gt;&lt;/p&gt;&lt;p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style="font-size:11.0pt;line-height:150%"&gt;Złożenie
oferty przez oferenta jest jednoznacznym z akceptacją warunków określonych w
zaproszeniu oraz umowie.&lt;o:p&gt;&lt;/o:p&gt;&lt;/span&gt;&lt;/p&gt;&lt;p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style="font-size:11.0pt;line-height:150%"&gt;Zamawiający
może unieważnić aukcję z uwagi na oferowanie ceny zakupu przewyższającej kwotę,
którą Zamawiający może przeznaczyć na finansowanie zamówienia.&lt;o:p&gt;&lt;/o:p&gt;&lt;/span&gt;&lt;/p&gt;&lt;p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color:black"&gt;W przypadku nie złożenia dokumentów w wyznaczonym terminie przez
najkorzystniejszego oferenta lub rezygnacji z dalszego udziału, zamawiający ma
prawo wybrać kolejną najkorzystniejszą ofertę.&lt;/span&gt;&lt;span style="font-size:
11.0pt;line-height:150%"&gt;&lt;o:p&gt;&lt;/o:p&gt;&lt;/span&gt;&lt;/p&gt;&lt;p class="MsoNormal" style="margin-left:53.85pt;text-indent:-17.85pt;line-height:
150%;mso-list:l0 level2 lfo2;mso-hyphenate:none;tab-stops:list 54.0pt"&gt;&lt;!--[if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style="font-size:11.0pt;line-height:150%"&gt;Wszelkie
pytania proszę składać wyłącznie poprzez OPENNEXUS&lt;o:p&gt;&lt;/o:p&gt;&lt;/span&gt;&lt;/p&gt;&lt;p class="MsoNormal"&gt;&lt;span style="font-size:11.0pt"&gt;&amp;nbsp;&lt;/span&gt;&lt;/p&gt;&lt;p class="MsoNormal"&gt;&lt;em&gt;&lt;span style="font-size:11.0pt"&gt;&amp;nbsp;&lt;/span&gt;&lt;/em&gt;&lt;/p&gt;&lt;p class="MsoListParagraph" style="margin-left:18.0pt;mso-add-space:auto;
text-indent:-18.0pt;mso-list:l0 level1 lfo2;tab-stops:list 18.0pt"&gt;&lt;!--[if !supportLists]--&gt;&lt;strong&gt;&lt;span style="font-size:11.0pt"&gt;4.&lt;span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style="font-size:11.0pt"&gt;Warunki 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 od daty dostarczenia faktury.&lt;o:p&gt;&lt;/o:p&gt;&lt;/span&gt;&lt;/p&gt;&lt;p class="MsoNormal"&gt;&lt;em&gt;&lt;span style="font-size:11.0pt"&gt;&amp;nbsp;&lt;/span&gt;&lt;/em&gt;&lt;/p&gt;&lt;p class="MsoNormal" style="margin-left:18.0pt;text-indent:-18.0pt;mso-list:l0 level1 lfo2;
tab-stops:list 18.0pt"&gt;&lt;!--[if !supportLists]--&gt;&lt;strong&gt;&lt;span style="font-size:11.0pt"&gt;5.&lt;span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style="font-size:11.0pt"&gt;Załączniki&lt;o:p&gt;&lt;/o:p&gt;&lt;/span&gt;&lt;/strong&gt;&lt;/p&gt;&lt;p class="MsoNormal"&gt;&lt;strong&gt;&lt;span style="font-size:11.0pt"&gt;&amp;nbsp;&lt;/span&gt;&lt;/strong&gt;&lt;/p&gt;&lt;p class="MsoNormal" style="margin-left:36.0pt;line-height:150%"&gt;&lt;span style="font-size:11.0pt;line-height:150%"&gt;Umowa &lt;o:p&gt;&lt;/o:p&gt;&lt;/span&gt;&lt;/p&gt;&lt;p class="MsoNormal" style="margin-left:36.0pt;line-height:150%"&gt;&lt;span style="font-size:11.0pt;line-height:150%"&gt;Asortyment do wyceny&lt;o:p&gt;&lt;/o:p&gt;&lt;/span&gt;&lt;/p&gt;&lt;p class="MsoNormal" style="margin-left:36.0pt;line-height:150%"&gt;&lt;span style="font-size:11.0pt;line-height:150%"&gt;Informacja RODO&lt;o:p&gt;&lt;/o:p&gt;&lt;/span&gt;&lt;/p&gt;&lt;p class="MsoNormal" style="margin-left:36.0pt;line-height:150%"&gt;&lt;span style="font-size:11.0pt;line-height:150%"&gt;Oświadczenie wykonawcy&lt;o:p&gt;&lt;/o:p&gt;&lt;/span&gt;&lt;/p&gt;&lt;p class="MsoNormal" style="margin-left:18.0pt"&gt;&lt;strong&gt;&lt;span style="font-size:11.0pt"&gt;&amp;nbsp;&lt;/span&gt;&lt;/strong&gt;&lt;/p&gt;&lt;p class="MsoNormal" style="margin-left:18.0pt;text-indent:-18.0pt;mso-list:l0 level1 lfo2;
tab-stops:list 18.0pt"&gt;&lt;!--[if !supportLists]--&gt;&lt;strong&gt;&lt;span style="font-size:11.0pt"&gt;6.&lt;span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style="font-size:11.0pt"&gt;Termin
składania ofert : 07.07.2023 godz.12:00&lt;o:p&gt;&lt;/o:p&gt;&lt;/span&gt;&lt;/strong&gt;&lt;/p&gt;&lt;p class="MsoNormal"&gt;&lt;strong&gt;&lt;span style="font-size:11.0pt"&gt;&amp;nbsp;&lt;/span&gt;&lt;/strong&gt;&lt;/p&gt;&lt;p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style="font-size:11.0pt"&gt;Agnieszka Pińkowska&lt;em&gt;&lt;o:p&gt;&lt;/o:p&gt;&lt;/em&gt;&lt;/span&gt;&lt;/p&gt;&lt;p class="MsoNormal"&gt;&lt;span class="MsoHyperlink"&gt;&lt;span style="font-size:11.0pt;
mso-fareast-font-family:&amp;quot;Times New Roman&amp;quot;;mso-fareast-theme-font:major-fareast"&gt;&lt;a href="mailto:agnieszka.pinkowska@aquanet.pl"&gt;agnieszka.pinkowska@aquanet.pl&lt;/a&gt;&lt;/span&gt;&lt;/span&gt;&lt;em&gt;&lt;span style="font-size:11.0pt"&gt;&lt;o:p&gt;&lt;/o:p&gt;&lt;/span&gt;&lt;/em&gt;&lt;/p&gt;&lt;p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class="MsoNormal"&gt;&lt;o:p&gt;&amp;nbsp;&lt;/o:p&gt;&lt;/p&gt;&lt;p class="MsoNormal"&gt;&lt;o:p&gt;&amp;nbsp;&lt;/o:p&gt;&lt;/p&gt;&lt;p class="MsoNormal"&gt;&lt;o:p&gt;&amp;nbsp;&lt;/o:p&gt;&lt;/p&gt;&lt;p class="MsoNormal" style="margin-left:318.6pt"&gt;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</si>
</sst>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c97b09f222cf59c8b09659fa85639e.docx" TargetMode="External"/><Relationship Id="rId_hyperlink_2" Type="http://schemas.openxmlformats.org/officeDocument/2006/relationships/hyperlink" Target="https://platformazakupowa.pl/file/get_new/bff9c0990719bd8643b1516aa976d623.docx" TargetMode="External"/><Relationship Id="rId_hyperlink_3" Type="http://schemas.openxmlformats.org/officeDocument/2006/relationships/hyperlink" Target="https://platformazakupowa.pl/file/get_new/8666231be63a137e12556d92d78f665d.docx" TargetMode="External"/><Relationship Id="rId_hyperlink_4" Type="http://schemas.openxmlformats.org/officeDocument/2006/relationships/hyperlink" Target="https://platformazakupowa.pl/file/get_new/316603f9c358bd9afe3d382b62a87206.doc" TargetMode="External"/><Relationship Id="rId_hyperlink_5" Type="http://schemas.openxmlformats.org/officeDocument/2006/relationships/hyperlink" Target="https://platformazakupowa.pl/file/get_new/92e56b2d16b420463e220759a22885a2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0"/>
  <sheetViews>
    <sheetView tabSelected="1" workbookViewId="0" showGridLines="true" showRowColHeaders="1">
      <selection activeCell="E60" sqref="E6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1460570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1460572</v>
      </c>
      <c r="C10" s="6" t="s">
        <v>21</v>
      </c>
      <c r="D10" s="6" t="s">
        <v>22</v>
      </c>
      <c r="E10" s="6">
        <v>8.0</v>
      </c>
      <c r="F10" s="6" t="s">
        <v>23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1460573</v>
      </c>
      <c r="C11" s="6" t="s">
        <v>24</v>
      </c>
      <c r="D11" s="6" t="s">
        <v>25</v>
      </c>
      <c r="E11" s="6">
        <v>1.0</v>
      </c>
      <c r="F11" s="6" t="s">
        <v>23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1460574</v>
      </c>
      <c r="C12" s="6" t="s">
        <v>26</v>
      </c>
      <c r="D12" s="6" t="s">
        <v>27</v>
      </c>
      <c r="E12" s="6">
        <v>2.0</v>
      </c>
      <c r="F12" s="6" t="s">
        <v>23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1460575</v>
      </c>
      <c r="C13" s="6" t="s">
        <v>28</v>
      </c>
      <c r="D13" s="6" t="s">
        <v>29</v>
      </c>
      <c r="E13" s="6">
        <v>8.0</v>
      </c>
      <c r="F13" s="6" t="s">
        <v>23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1460576</v>
      </c>
      <c r="C14" s="6" t="s">
        <v>30</v>
      </c>
      <c r="D14" s="6" t="s">
        <v>31</v>
      </c>
      <c r="E14" s="6">
        <v>4.0</v>
      </c>
      <c r="F14" s="6" t="s">
        <v>23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1460577</v>
      </c>
      <c r="C15" s="6" t="s">
        <v>32</v>
      </c>
      <c r="D15" s="6" t="s">
        <v>33</v>
      </c>
      <c r="E15" s="6">
        <v>4.0</v>
      </c>
      <c r="F15" s="6" t="s">
        <v>23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1460578</v>
      </c>
      <c r="C16" s="6" t="s">
        <v>34</v>
      </c>
      <c r="D16" s="6" t="s">
        <v>35</v>
      </c>
      <c r="E16" s="6">
        <v>2.0</v>
      </c>
      <c r="F16" s="6" t="s">
        <v>23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1460579</v>
      </c>
      <c r="C17" s="6" t="s">
        <v>36</v>
      </c>
      <c r="D17" s="6" t="s">
        <v>37</v>
      </c>
      <c r="E17" s="6">
        <v>2.0</v>
      </c>
      <c r="F17" s="6" t="s">
        <v>23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1460580</v>
      </c>
      <c r="C18" s="6" t="s">
        <v>36</v>
      </c>
      <c r="D18" s="6" t="s">
        <v>38</v>
      </c>
      <c r="E18" s="6">
        <v>4.0</v>
      </c>
      <c r="F18" s="6" t="s">
        <v>23</v>
      </c>
      <c r="G18" s="14"/>
      <c r="H18" s="13" t="s">
        <v>19</v>
      </c>
      <c r="I18" s="11" t="s">
        <v>20</v>
      </c>
    </row>
    <row r="19" spans="1:27">
      <c r="A19" s="6">
        <v>11</v>
      </c>
      <c r="B19" s="6">
        <v>1460581</v>
      </c>
      <c r="C19" s="6" t="s">
        <v>36</v>
      </c>
      <c r="D19" s="6" t="s">
        <v>39</v>
      </c>
      <c r="E19" s="6">
        <v>2.0</v>
      </c>
      <c r="F19" s="6" t="s">
        <v>23</v>
      </c>
      <c r="G19" s="14"/>
      <c r="H19" s="13" t="s">
        <v>19</v>
      </c>
      <c r="I19" s="11" t="s">
        <v>20</v>
      </c>
    </row>
    <row r="20" spans="1:27">
      <c r="A20" s="6">
        <v>12</v>
      </c>
      <c r="B20" s="6">
        <v>1460582</v>
      </c>
      <c r="C20" s="6" t="s">
        <v>34</v>
      </c>
      <c r="D20" s="6" t="s">
        <v>40</v>
      </c>
      <c r="E20" s="6">
        <v>4.0</v>
      </c>
      <c r="F20" s="6" t="s">
        <v>23</v>
      </c>
      <c r="G20" s="14"/>
      <c r="H20" s="13" t="s">
        <v>19</v>
      </c>
      <c r="I20" s="11" t="s">
        <v>20</v>
      </c>
    </row>
    <row r="21" spans="1:27">
      <c r="A21" s="6">
        <v>13</v>
      </c>
      <c r="B21" s="6">
        <v>1460583</v>
      </c>
      <c r="C21" s="6" t="s">
        <v>41</v>
      </c>
      <c r="D21" s="6" t="s">
        <v>42</v>
      </c>
      <c r="E21" s="6">
        <v>2.0</v>
      </c>
      <c r="F21" s="6" t="s">
        <v>23</v>
      </c>
      <c r="G21" s="14"/>
      <c r="H21" s="13" t="s">
        <v>19</v>
      </c>
      <c r="I21" s="11" t="s">
        <v>20</v>
      </c>
    </row>
    <row r="22" spans="1:27">
      <c r="A22" s="6">
        <v>14</v>
      </c>
      <c r="B22" s="6">
        <v>1460584</v>
      </c>
      <c r="C22" s="6" t="s">
        <v>41</v>
      </c>
      <c r="D22" s="6" t="s">
        <v>43</v>
      </c>
      <c r="E22" s="6">
        <v>2.0</v>
      </c>
      <c r="F22" s="6" t="s">
        <v>23</v>
      </c>
      <c r="G22" s="14"/>
      <c r="H22" s="13" t="s">
        <v>19</v>
      </c>
      <c r="I22" s="11" t="s">
        <v>20</v>
      </c>
    </row>
    <row r="23" spans="1:27">
      <c r="A23" s="6">
        <v>15</v>
      </c>
      <c r="B23" s="6">
        <v>1460585</v>
      </c>
      <c r="C23" s="6" t="s">
        <v>36</v>
      </c>
      <c r="D23" s="6" t="s">
        <v>44</v>
      </c>
      <c r="E23" s="6">
        <v>2.0</v>
      </c>
      <c r="F23" s="6" t="s">
        <v>23</v>
      </c>
      <c r="G23" s="14"/>
      <c r="H23" s="13" t="s">
        <v>19</v>
      </c>
      <c r="I23" s="11" t="s">
        <v>20</v>
      </c>
    </row>
    <row r="24" spans="1:27">
      <c r="A24" s="6">
        <v>16</v>
      </c>
      <c r="B24" s="6">
        <v>1460586</v>
      </c>
      <c r="C24" s="6" t="s">
        <v>36</v>
      </c>
      <c r="D24" s="6" t="s">
        <v>45</v>
      </c>
      <c r="E24" s="6">
        <v>4.0</v>
      </c>
      <c r="F24" s="6" t="s">
        <v>23</v>
      </c>
      <c r="G24" s="14"/>
      <c r="H24" s="13" t="s">
        <v>19</v>
      </c>
      <c r="I24" s="11" t="s">
        <v>20</v>
      </c>
    </row>
    <row r="25" spans="1:27">
      <c r="A25" s="6">
        <v>17</v>
      </c>
      <c r="B25" s="6">
        <v>1460587</v>
      </c>
      <c r="C25" s="6" t="s">
        <v>36</v>
      </c>
      <c r="D25" s="6" t="s">
        <v>46</v>
      </c>
      <c r="E25" s="6">
        <v>8.0</v>
      </c>
      <c r="F25" s="6" t="s">
        <v>23</v>
      </c>
      <c r="G25" s="14"/>
      <c r="H25" s="13" t="s">
        <v>19</v>
      </c>
      <c r="I25" s="11" t="s">
        <v>20</v>
      </c>
    </row>
    <row r="26" spans="1:27">
      <c r="A26" s="6">
        <v>18</v>
      </c>
      <c r="B26" s="6">
        <v>1460588</v>
      </c>
      <c r="C26" s="6" t="s">
        <v>41</v>
      </c>
      <c r="D26" s="6" t="s">
        <v>47</v>
      </c>
      <c r="E26" s="6">
        <v>2.0</v>
      </c>
      <c r="F26" s="6" t="s">
        <v>23</v>
      </c>
      <c r="G26" s="14"/>
      <c r="H26" s="13" t="s">
        <v>19</v>
      </c>
      <c r="I26" s="11" t="s">
        <v>20</v>
      </c>
    </row>
    <row r="27" spans="1:27">
      <c r="A27" s="6">
        <v>19</v>
      </c>
      <c r="B27" s="6">
        <v>1460589</v>
      </c>
      <c r="C27" s="6" t="s">
        <v>41</v>
      </c>
      <c r="D27" s="6" t="s">
        <v>48</v>
      </c>
      <c r="E27" s="6">
        <v>2.0</v>
      </c>
      <c r="F27" s="6" t="s">
        <v>23</v>
      </c>
      <c r="G27" s="14"/>
      <c r="H27" s="13" t="s">
        <v>19</v>
      </c>
      <c r="I27" s="11" t="s">
        <v>20</v>
      </c>
    </row>
    <row r="28" spans="1:27">
      <c r="A28" s="6">
        <v>20</v>
      </c>
      <c r="B28" s="6">
        <v>1460590</v>
      </c>
      <c r="C28" s="6" t="s">
        <v>36</v>
      </c>
      <c r="D28" s="6" t="s">
        <v>49</v>
      </c>
      <c r="E28" s="6">
        <v>2.0</v>
      </c>
      <c r="F28" s="6" t="s">
        <v>23</v>
      </c>
      <c r="G28" s="14"/>
      <c r="H28" s="13" t="s">
        <v>19</v>
      </c>
      <c r="I28" s="11" t="s">
        <v>20</v>
      </c>
    </row>
    <row r="29" spans="1:27">
      <c r="A29" s="6">
        <v>21</v>
      </c>
      <c r="B29" s="6">
        <v>1460591</v>
      </c>
      <c r="C29" s="6" t="s">
        <v>36</v>
      </c>
      <c r="D29" s="6" t="s">
        <v>50</v>
      </c>
      <c r="E29" s="6">
        <v>2.0</v>
      </c>
      <c r="F29" s="6" t="s">
        <v>23</v>
      </c>
      <c r="G29" s="14"/>
      <c r="H29" s="13" t="s">
        <v>19</v>
      </c>
      <c r="I29" s="11" t="s">
        <v>20</v>
      </c>
    </row>
    <row r="30" spans="1:27">
      <c r="A30" s="6">
        <v>22</v>
      </c>
      <c r="B30" s="6">
        <v>1460592</v>
      </c>
      <c r="C30" s="6" t="s">
        <v>51</v>
      </c>
      <c r="D30" s="6" t="s">
        <v>52</v>
      </c>
      <c r="E30" s="6">
        <v>1.0</v>
      </c>
      <c r="F30" s="6" t="s">
        <v>23</v>
      </c>
      <c r="G30" s="14"/>
      <c r="H30" s="13" t="s">
        <v>19</v>
      </c>
      <c r="I30" s="11" t="s">
        <v>20</v>
      </c>
    </row>
    <row r="31" spans="1:27">
      <c r="A31" s="6">
        <v>23</v>
      </c>
      <c r="B31" s="6">
        <v>1460593</v>
      </c>
      <c r="C31" s="6" t="s">
        <v>53</v>
      </c>
      <c r="D31" s="6" t="s">
        <v>54</v>
      </c>
      <c r="E31" s="6">
        <v>20.0</v>
      </c>
      <c r="F31" s="6" t="s">
        <v>23</v>
      </c>
      <c r="G31" s="14"/>
      <c r="H31" s="13" t="s">
        <v>19</v>
      </c>
      <c r="I31" s="11" t="s">
        <v>20</v>
      </c>
    </row>
    <row r="32" spans="1:27">
      <c r="A32" s="6">
        <v>24</v>
      </c>
      <c r="B32" s="6">
        <v>1460594</v>
      </c>
      <c r="C32" s="6" t="s">
        <v>55</v>
      </c>
      <c r="D32" s="6" t="s">
        <v>56</v>
      </c>
      <c r="E32" s="6">
        <v>2.0</v>
      </c>
      <c r="F32" s="6" t="s">
        <v>23</v>
      </c>
      <c r="G32" s="14"/>
      <c r="H32" s="13" t="s">
        <v>19</v>
      </c>
      <c r="I32" s="11" t="s">
        <v>20</v>
      </c>
    </row>
    <row r="33" spans="1:27">
      <c r="A33" s="6">
        <v>25</v>
      </c>
      <c r="B33" s="6">
        <v>1460595</v>
      </c>
      <c r="C33" s="6" t="s">
        <v>57</v>
      </c>
      <c r="D33" s="6" t="s">
        <v>58</v>
      </c>
      <c r="E33" s="6">
        <v>4.0</v>
      </c>
      <c r="F33" s="6" t="s">
        <v>23</v>
      </c>
      <c r="G33" s="14"/>
      <c r="H33" s="13" t="s">
        <v>19</v>
      </c>
      <c r="I33" s="11" t="s">
        <v>20</v>
      </c>
    </row>
    <row r="34" spans="1:27">
      <c r="A34" s="6">
        <v>26</v>
      </c>
      <c r="B34" s="6">
        <v>1460596</v>
      </c>
      <c r="C34" s="6" t="s">
        <v>59</v>
      </c>
      <c r="D34" s="6" t="s">
        <v>60</v>
      </c>
      <c r="E34" s="6">
        <v>4.0</v>
      </c>
      <c r="F34" s="6" t="s">
        <v>23</v>
      </c>
      <c r="G34" s="14"/>
      <c r="H34" s="13" t="s">
        <v>19</v>
      </c>
      <c r="I34" s="11" t="s">
        <v>20</v>
      </c>
    </row>
    <row r="35" spans="1:27">
      <c r="A35" s="6">
        <v>27</v>
      </c>
      <c r="B35" s="6">
        <v>1460597</v>
      </c>
      <c r="C35" s="6" t="s">
        <v>59</v>
      </c>
      <c r="D35" s="6" t="s">
        <v>61</v>
      </c>
      <c r="E35" s="6">
        <v>4.0</v>
      </c>
      <c r="F35" s="6" t="s">
        <v>23</v>
      </c>
      <c r="G35" s="14"/>
      <c r="H35" s="13" t="s">
        <v>19</v>
      </c>
      <c r="I35" s="11" t="s">
        <v>20</v>
      </c>
    </row>
    <row r="36" spans="1:27">
      <c r="A36" s="6">
        <v>28</v>
      </c>
      <c r="B36" s="6">
        <v>1460598</v>
      </c>
      <c r="C36" s="6" t="s">
        <v>62</v>
      </c>
      <c r="D36" s="6" t="s">
        <v>63</v>
      </c>
      <c r="E36" s="6">
        <v>8.0</v>
      </c>
      <c r="F36" s="6" t="s">
        <v>23</v>
      </c>
      <c r="G36" s="14"/>
      <c r="H36" s="13" t="s">
        <v>19</v>
      </c>
      <c r="I36" s="11" t="s">
        <v>20</v>
      </c>
    </row>
    <row r="37" spans="1:27">
      <c r="A37" s="6">
        <v>29</v>
      </c>
      <c r="B37" s="6">
        <v>1460599</v>
      </c>
      <c r="C37" s="6" t="s">
        <v>59</v>
      </c>
      <c r="D37" s="6" t="s">
        <v>64</v>
      </c>
      <c r="E37" s="6">
        <v>4.0</v>
      </c>
      <c r="F37" s="6" t="s">
        <v>23</v>
      </c>
      <c r="G37" s="14"/>
      <c r="H37" s="13" t="s">
        <v>19</v>
      </c>
      <c r="I37" s="11" t="s">
        <v>20</v>
      </c>
    </row>
    <row r="38" spans="1:27">
      <c r="A38" s="6">
        <v>30</v>
      </c>
      <c r="B38" s="6">
        <v>1460600</v>
      </c>
      <c r="C38" s="6" t="s">
        <v>59</v>
      </c>
      <c r="D38" s="6" t="s">
        <v>65</v>
      </c>
      <c r="E38" s="6">
        <v>4.0</v>
      </c>
      <c r="F38" s="6" t="s">
        <v>23</v>
      </c>
      <c r="G38" s="14"/>
      <c r="H38" s="13" t="s">
        <v>19</v>
      </c>
      <c r="I38" s="11" t="s">
        <v>20</v>
      </c>
    </row>
    <row r="39" spans="1:27">
      <c r="A39" s="6">
        <v>31</v>
      </c>
      <c r="B39" s="6">
        <v>1460601</v>
      </c>
      <c r="C39" s="6" t="s">
        <v>59</v>
      </c>
      <c r="D39" s="6" t="s">
        <v>66</v>
      </c>
      <c r="E39" s="6">
        <v>2.0</v>
      </c>
      <c r="F39" s="6" t="s">
        <v>23</v>
      </c>
      <c r="G39" s="14"/>
      <c r="H39" s="13" t="s">
        <v>19</v>
      </c>
      <c r="I39" s="11" t="s">
        <v>20</v>
      </c>
    </row>
    <row r="40" spans="1:27">
      <c r="A40" s="6">
        <v>32</v>
      </c>
      <c r="B40" s="6">
        <v>1460602</v>
      </c>
      <c r="C40" s="6" t="s">
        <v>59</v>
      </c>
      <c r="D40" s="6" t="s">
        <v>67</v>
      </c>
      <c r="E40" s="6">
        <v>4.0</v>
      </c>
      <c r="F40" s="6" t="s">
        <v>23</v>
      </c>
      <c r="G40" s="14"/>
      <c r="H40" s="13" t="s">
        <v>19</v>
      </c>
      <c r="I40" s="11" t="s">
        <v>20</v>
      </c>
    </row>
    <row r="41" spans="1:27">
      <c r="A41" s="6">
        <v>33</v>
      </c>
      <c r="B41" s="6">
        <v>1460603</v>
      </c>
      <c r="C41" s="6" t="s">
        <v>68</v>
      </c>
      <c r="D41" s="6" t="s">
        <v>69</v>
      </c>
      <c r="E41" s="6">
        <v>1.0</v>
      </c>
      <c r="F41" s="6" t="s">
        <v>23</v>
      </c>
      <c r="G41" s="14"/>
      <c r="H41" s="13" t="s">
        <v>19</v>
      </c>
      <c r="I41" s="11" t="s">
        <v>20</v>
      </c>
    </row>
    <row r="42" spans="1:27">
      <c r="A42" s="6">
        <v>34</v>
      </c>
      <c r="B42" s="6">
        <v>1460604</v>
      </c>
      <c r="C42" s="6" t="s">
        <v>68</v>
      </c>
      <c r="D42" s="6" t="s">
        <v>70</v>
      </c>
      <c r="E42" s="6">
        <v>1.0</v>
      </c>
      <c r="F42" s="6" t="s">
        <v>23</v>
      </c>
      <c r="G42" s="14"/>
      <c r="H42" s="13" t="s">
        <v>19</v>
      </c>
      <c r="I42" s="11" t="s">
        <v>20</v>
      </c>
    </row>
    <row r="43" spans="1:27">
      <c r="A43" s="6">
        <v>35</v>
      </c>
      <c r="B43" s="6">
        <v>1460605</v>
      </c>
      <c r="C43" s="6" t="s">
        <v>71</v>
      </c>
      <c r="D43" s="6" t="s">
        <v>72</v>
      </c>
      <c r="E43" s="6">
        <v>4.0</v>
      </c>
      <c r="F43" s="6" t="s">
        <v>23</v>
      </c>
      <c r="G43" s="14"/>
      <c r="H43" s="13" t="s">
        <v>19</v>
      </c>
      <c r="I43" s="11" t="s">
        <v>20</v>
      </c>
    </row>
    <row r="44" spans="1:27">
      <c r="A44" s="6">
        <v>36</v>
      </c>
      <c r="B44" s="6">
        <v>1460606</v>
      </c>
      <c r="C44" s="6" t="s">
        <v>73</v>
      </c>
      <c r="D44" s="6" t="s">
        <v>74</v>
      </c>
      <c r="E44" s="6">
        <v>8.0</v>
      </c>
      <c r="F44" s="6" t="s">
        <v>23</v>
      </c>
      <c r="G44" s="14"/>
      <c r="H44" s="13" t="s">
        <v>19</v>
      </c>
      <c r="I44" s="11" t="s">
        <v>20</v>
      </c>
    </row>
    <row r="45" spans="1:27">
      <c r="A45" s="6">
        <v>37</v>
      </c>
      <c r="B45" s="6">
        <v>1460607</v>
      </c>
      <c r="C45" s="6" t="s">
        <v>75</v>
      </c>
      <c r="D45" s="6" t="s">
        <v>76</v>
      </c>
      <c r="E45" s="6">
        <v>48.0</v>
      </c>
      <c r="F45" s="6" t="s">
        <v>23</v>
      </c>
      <c r="G45" s="14"/>
      <c r="H45" s="13" t="s">
        <v>19</v>
      </c>
      <c r="I45" s="11" t="s">
        <v>20</v>
      </c>
    </row>
    <row r="46" spans="1:27">
      <c r="A46" s="6">
        <v>38</v>
      </c>
      <c r="B46" s="6">
        <v>1460608</v>
      </c>
      <c r="C46" s="6" t="s">
        <v>77</v>
      </c>
      <c r="D46" s="6" t="s">
        <v>78</v>
      </c>
      <c r="E46" s="6">
        <v>40.0</v>
      </c>
      <c r="F46" s="6" t="s">
        <v>23</v>
      </c>
      <c r="G46" s="14"/>
      <c r="H46" s="13" t="s">
        <v>19</v>
      </c>
      <c r="I46" s="11" t="s">
        <v>20</v>
      </c>
    </row>
    <row r="47" spans="1:27">
      <c r="F47" s="6" t="s">
        <v>79</v>
      </c>
      <c r="G47">
        <f>SUMPRODUCT(E9:E46, G9:G46)</f>
      </c>
    </row>
    <row r="49" spans="1:27">
      <c r="A49" s="3" t="s">
        <v>80</v>
      </c>
      <c r="B49" s="8"/>
      <c r="C49" s="8"/>
      <c r="D49" s="8"/>
      <c r="E49" s="9"/>
      <c r="F49" s="15"/>
    </row>
    <row r="50" spans="1:27">
      <c r="A50" s="6" t="s">
        <v>5</v>
      </c>
      <c r="B50" s="6" t="s">
        <v>0</v>
      </c>
      <c r="C50" s="6" t="s">
        <v>81</v>
      </c>
      <c r="D50" s="5" t="s">
        <v>82</v>
      </c>
      <c r="E50" s="17"/>
      <c r="F50" s="15"/>
    </row>
    <row r="51" spans="1:27">
      <c r="A51" s="1">
        <v>1</v>
      </c>
      <c r="B51" s="1">
        <v>785397</v>
      </c>
      <c r="C51" s="1" t="s">
        <v>83</v>
      </c>
      <c r="D51" s="16" t="s">
        <v>84</v>
      </c>
      <c r="E51" s="16"/>
    </row>
    <row r="52" spans="1:27">
      <c r="A52" s="1">
        <v>2</v>
      </c>
      <c r="B52" s="1">
        <v>785397</v>
      </c>
      <c r="C52" s="1" t="s">
        <v>83</v>
      </c>
      <c r="D52" s="16" t="s">
        <v>85</v>
      </c>
      <c r="E52" s="16"/>
    </row>
    <row r="53" spans="1:27">
      <c r="A53" s="1">
        <v>3</v>
      </c>
      <c r="B53" s="1">
        <v>785397</v>
      </c>
      <c r="C53" s="1" t="s">
        <v>83</v>
      </c>
      <c r="D53" s="16" t="s">
        <v>86</v>
      </c>
      <c r="E53" s="16"/>
    </row>
    <row r="54" spans="1:27">
      <c r="A54" s="1">
        <v>4</v>
      </c>
      <c r="B54" s="1">
        <v>785397</v>
      </c>
      <c r="C54" s="1" t="s">
        <v>83</v>
      </c>
      <c r="D54" s="16" t="s">
        <v>87</v>
      </c>
      <c r="E54" s="16"/>
    </row>
    <row r="55" spans="1:27">
      <c r="A55" s="1">
        <v>5</v>
      </c>
      <c r="B55" s="1">
        <v>785397</v>
      </c>
      <c r="C55" s="1" t="s">
        <v>83</v>
      </c>
      <c r="D55" s="16" t="s">
        <v>88</v>
      </c>
      <c r="E55" s="16"/>
    </row>
    <row r="59" spans="1:27">
      <c r="A59" s="3" t="s">
        <v>83</v>
      </c>
      <c r="B59" s="8"/>
      <c r="C59" s="8"/>
      <c r="D59" s="8"/>
      <c r="E59" s="18"/>
      <c r="F59" s="15"/>
    </row>
    <row r="60" spans="1:27">
      <c r="A60" s="10" t="s">
        <v>89</v>
      </c>
      <c r="B60" s="8"/>
      <c r="C60" s="8"/>
      <c r="D60" s="8"/>
      <c r="E60" s="18"/>
      <c r="F6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9:E49"/>
    <mergeCell ref="D50:E50"/>
    <mergeCell ref="D51:E51"/>
    <mergeCell ref="D52:E52"/>
    <mergeCell ref="D53:E53"/>
    <mergeCell ref="D54:E54"/>
    <mergeCell ref="D55:E55"/>
    <mergeCell ref="A59:E59"/>
    <mergeCell ref="A60:E60"/>
  </mergeCells>
  <dataValidations count="3">
    <dataValidation type="decimal" errorStyle="stop" operator="between" allowBlank="1" showDropDown="1" showInputMessage="1" showErrorMessage="1" errorTitle="Error" error="Nieprawidłowa wartość" sqref="G9:G4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6">
      <formula1>"PLN,EUR,"</formula1>
    </dataValidation>
  </dataValidations>
  <hyperlinks>
    <hyperlink ref="D51" r:id="rId_hyperlink_1"/>
    <hyperlink ref="D52" r:id="rId_hyperlink_2"/>
    <hyperlink ref="D53" r:id="rId_hyperlink_3"/>
    <hyperlink ref="D54" r:id="rId_hyperlink_4"/>
    <hyperlink ref="D5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2026-02-12T16:03:22+01:00</dcterms:created>
  <dcterms:modified xsi:type="dcterms:W3CDTF">2026-02-12T16:03:22+01:00</dcterms:modified>
  <dc:title>Untitled Spreadsheet</dc:title>
  <dc:description/>
  <dc:subject/>
  <cp:keywords/>
  <cp:category/>
</cp:coreProperties>
</file>