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<sst xmlns="http://schemas.openxmlformats.org/spreadsheetml/2006/main" uniqueCount="40">
  <si>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</si>
  <si>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</si>
  <si>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</si>
  <si>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armatury wod -  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</si>
  <si>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</si>
  <si>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</si>
  <si>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</si>
  <si>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</si>
  <si>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</si>
  <si>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</si>
  <si>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</si>
  <si>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</si>
  <si>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</si>
  <si>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</si>
  <si>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</si>
  <si>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</si>
  <si>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</si>
  <si>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</si>
  <si>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</si>
  <si>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</si>
  <si>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</si>
  <si>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</si>
  <si>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Łuk dwukołnierzowy DN200  kąt 45˚z żeliwa sferoidalnego</t>
  </si>
  <si>
    <t xml:space="preserve">Jafar, Domex, </t>
  </si>
  <si>
    <t>szt.</t>
  </si>
  <si>
    <t>23%</t>
  </si>
  <si>
    <t>PLN</t>
  </si>
  <si>
    <t>Łuk dwukołnierzowy DN200  kąt 30˚z żeliwa sferoidalnego</t>
  </si>
  <si>
    <t>Łuk dwukołnierzowy DN200  kąt 22,5˚z żeliwa sferoidalnego</t>
  </si>
  <si>
    <t>Łuk dwukołnierzowy DN200  kąt 11,25˚z żeliwa sferoidalnego</t>
  </si>
  <si>
    <t>Trójnik kołnierzowy DN200/100</t>
  </si>
  <si>
    <t>Redukcja dwukołnierzowa DN100/80</t>
  </si>
  <si>
    <t>Rura kanalizacyjna PCV 200 SN 8 dł 3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</si>
  <si>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</si>
  <si>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</si>
  <si>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</si>
  <si>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</si>
  <si>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</si>
  <si>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</si>
  <si>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armatury wg poniższej specyfikacji.&amp;nbsp;&lt;/p&gt;&lt;p class="MsoNormal" align="center" style="margin-bottom:6.0pt;text-align:center;
line-height:normal"&gt;&lt;br&gt;&lt;/p&gt;
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</si>
</sst>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780486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2547647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2547648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2547649</v>
      </c>
      <c r="C8" s="5" t="s">
        <v>13</v>
      </c>
      <c r="D8" s="5"/>
      <c r="E8" s="10"/>
    </row>
    <row r="9" spans="1:27">
      <c r="A9" s="5">
        <v>4</v>
      </c>
      <c r="B9" s="5">
        <v>2547650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1453937</v>
      </c>
      <c r="C13" s="5" t="s">
        <v>22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1453938</v>
      </c>
      <c r="C14" s="5" t="s">
        <v>27</v>
      </c>
      <c r="D14" s="5" t="s">
        <v>23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1453939</v>
      </c>
      <c r="C15" s="5" t="s">
        <v>28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4</v>
      </c>
      <c r="B16" s="5">
        <v>1453940</v>
      </c>
      <c r="C16" s="5" t="s">
        <v>29</v>
      </c>
      <c r="D16" s="5" t="s">
        <v>23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5</v>
      </c>
      <c r="B17" s="5">
        <v>1453941</v>
      </c>
      <c r="C17" s="5" t="s">
        <v>30</v>
      </c>
      <c r="D17" s="5" t="s">
        <v>23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6</v>
      </c>
      <c r="B18" s="5">
        <v>1453942</v>
      </c>
      <c r="C18" s="5" t="s">
        <v>31</v>
      </c>
      <c r="D18" s="5" t="s">
        <v>23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7</v>
      </c>
      <c r="B19" s="5">
        <v>1453943</v>
      </c>
      <c r="C19" s="5" t="s">
        <v>32</v>
      </c>
      <c r="D19" s="5"/>
      <c r="E19" s="5">
        <v>20.0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33</v>
      </c>
      <c r="G20">
        <f>SUMPRODUCT(E13:E19, G13:G19)</f>
      </c>
    </row>
    <row r="22" spans="1:27">
      <c r="A22" s="2" t="s">
        <v>34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35</v>
      </c>
      <c r="D23" s="4" t="s">
        <v>36</v>
      </c>
      <c r="E23" s="8"/>
      <c r="F23" s="14"/>
    </row>
    <row r="24" spans="1:27">
      <c r="A24" t="s">
        <v>37</v>
      </c>
    </row>
    <row r="27" spans="1:27">
      <c r="A27" s="2" t="s">
        <v>38</v>
      </c>
      <c r="B27" s="7"/>
      <c r="C27" s="7"/>
      <c r="D27" s="7"/>
      <c r="E27" s="15"/>
      <c r="F27" s="14"/>
    </row>
    <row r="28" spans="1:27">
      <c r="A28" s="9" t="s">
        <v>39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2024-05-14T13:24:23+02:00</dcterms:created>
  <dcterms:modified xsi:type="dcterms:W3CDTF">2024-05-14T13:24:23+02:00</dcterms:modified>
  <dc:title>Untitled Spreadsheet</dc:title>
  <dc:description/>
  <dc:subject/>
  <cp:keywords/>
  <cp:category/>
</cp:coreProperties>
</file>