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<sst xmlns="http://schemas.openxmlformats.org/spreadsheetml/2006/main" uniqueCount="93">
  <si>
    <t>ID</t>
  </si>
  <si>
    <t>Oferta na:</t>
  </si>
  <si>
    <t>pl</t>
  </si>
  <si>
    <t>Zakup wraz z dostawą artykułów chemii gospodarczej i środków czystości na potrzeby SPZZOD w Augustowie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</si>
  <si>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</si>
  <si>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</si>
  <si>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</si>
  <si>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</si>
  <si>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</si>
  <si>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</si>
  <si>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</si>
  <si>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</si>
  <si>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</si>
  <si>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</si>
  <si>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</si>
  <si>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</si>
  <si>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</si>
  <si>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</si>
  <si>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</si>
  <si>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</si>
  <si>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</si>
  <si>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</si>
  <si>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gąbka do naczyń</t>
  </si>
  <si>
    <t>o wym. 6x9x2,5 cm, różne kolory, op. 10 szt.</t>
  </si>
  <si>
    <t>opak.</t>
  </si>
  <si>
    <t>23%</t>
  </si>
  <si>
    <t>PLN</t>
  </si>
  <si>
    <t>ścierka z mikrofibry</t>
  </si>
  <si>
    <t>różne kolory, wymiary min. 30x30, op. min. 3 szt.</t>
  </si>
  <si>
    <t>ścierka uniwersalna</t>
  </si>
  <si>
    <t>włókninowa, o wymiarach min. 30x50, op. 10 szt.</t>
  </si>
  <si>
    <t>mydło w płynie</t>
  </si>
  <si>
    <t>gęste, opakowanie z pompką, o pojemności min. 300 ml</t>
  </si>
  <si>
    <t>szt.</t>
  </si>
  <si>
    <t>gęste, z dodatkiem gliceryny i lanoliny oraz wyciągiem z aloesu, op. 5 l</t>
  </si>
  <si>
    <t>mleczko CIF</t>
  </si>
  <si>
    <t>do powierzchni kuchennych, sanitarnych i innych, nie rysuje delikatnych powierzchni, pakowane w butelki po min. 0,5 l</t>
  </si>
  <si>
    <t>płyn do podłóg</t>
  </si>
  <si>
    <t>różne zapachy, pakowany w butelki po 1 l</t>
  </si>
  <si>
    <t>płyn do naczyń PUR</t>
  </si>
  <si>
    <t>delikatny zapach, opakowanie 750 ml</t>
  </si>
  <si>
    <t>Domestos</t>
  </si>
  <si>
    <t>płyn do czyszczenia toalet, opakowanie 1,25 l</t>
  </si>
  <si>
    <t>płyn Palemka Yplon</t>
  </si>
  <si>
    <t>płyn do czyszczenia toalet, opakowanie min. 750 ml</t>
  </si>
  <si>
    <t>płyn do szyb CLIN</t>
  </si>
  <si>
    <t>zawiera alkohol, nie pozostawia smug i zacieków, butelka min. 750 ml z atomizerem</t>
  </si>
  <si>
    <t>płyn do stali nierdzewnej</t>
  </si>
  <si>
    <t>w spray`u, nabłyszczający, kwaśny preparat myjący, usuwa kamień, nacieki z rdzy, uciążliwy brud, tłuszcz, neutralny zapach, butelka min. 0,5 l</t>
  </si>
  <si>
    <t>płyn do odkamieniania</t>
  </si>
  <si>
    <t>z urządzeń w łazienkach i kuchni, na bazie octu, opakowanie min. 0,5 l, w spray`u</t>
  </si>
  <si>
    <t>szczotka do wc z pojemnikiem</t>
  </si>
  <si>
    <t>komplet</t>
  </si>
  <si>
    <t>papier toaletowy</t>
  </si>
  <si>
    <t>mała rolka, min. 2 warstwy, dzielony na listki, biały, min. 17 m na rolce, opakowanie min. 10 rolek</t>
  </si>
  <si>
    <t>ocet 5 l</t>
  </si>
  <si>
    <t>odświeżacz powietrza</t>
  </si>
  <si>
    <t>w aerozolu, różne zapachy, opakowanie min. 300 ml</t>
  </si>
  <si>
    <t>nabłyszczacz do podłóg</t>
  </si>
  <si>
    <t>płyn nabłyszczający podłogi wykonane z PCV, delikatny zapach</t>
  </si>
  <si>
    <t>kij do mopa</t>
  </si>
  <si>
    <t>końcówka nakręcana</t>
  </si>
  <si>
    <t>mop sznurkowy</t>
  </si>
  <si>
    <t>nakręcany, pasujący do kija z poz. 19</t>
  </si>
  <si>
    <t>wiadro do mopa</t>
  </si>
  <si>
    <t>wiadro z ociekaczem i rączką</t>
  </si>
  <si>
    <t>PRONTO</t>
  </si>
  <si>
    <t>płyn do czyszczenia mebli, w spray`u</t>
  </si>
  <si>
    <t>zawieszka - kostka do wc</t>
  </si>
  <si>
    <t>różne zapachy</t>
  </si>
  <si>
    <t>ręcznik w roli</t>
  </si>
  <si>
    <t>biały, makulaturowy o wysokich właściwościach absorbcyjnych, rolka o średnicy min. 15 cm, wysokość min. 18 cm, długość min. 110 m, op. 6 rolek</t>
  </si>
  <si>
    <t>ręcznik papierowy składany ZZ</t>
  </si>
  <si>
    <t>biały/szary, 1 warstwowy, wymiary listka min. 23 cm x 21 cm, min. 150 listków w zgrzewce, op./karton a` 4000 listków</t>
  </si>
  <si>
    <t xml:space="preserve">worek na odpady </t>
  </si>
  <si>
    <t>worek foliowy polietylenowy na odpady medyczne, nieprzezroczysty, poj. 35 l, grubość folii min. 30 mikronów, kolor czerwony, ilość worków w rolce/op. min. 20 szt.</t>
  </si>
  <si>
    <t>rol</t>
  </si>
  <si>
    <t>worek na odpady</t>
  </si>
  <si>
    <t>worek foliowy polietylenowy na odpady medyczne, nieprzezroczysty, poj. 35 l, grubość folii min. 30 mikronów, kolor czarny, ilość worków w rolce/op. min. 20 szt.</t>
  </si>
  <si>
    <t>worek foliowy polietylenowy na odpady medyczne, nieprzezroczysty, poj. 120 l, grubość folii min. 30 mikronów, kolor czarny, ilość worków w rolce/op. min. 20 szt.</t>
  </si>
  <si>
    <t>worek foliowy polietylenowy na odpady medyczne, nieprzezroczysty, poj. 120 l, grubość folii min. 30 mikronów, kolor czerwony, ilość worków w rolce/op. min. 20 szt.</t>
  </si>
  <si>
    <t>worek foliowy polietylenowy na odpady medyczne, nieprzezroczysty, poj. 120 l, grubość folii min. 30 mikronów, kolor niebieski, ilość worków w rolce/op. min. 20 szt.</t>
  </si>
  <si>
    <t>worek foliowy polietylenowy na odpady medyczne, nieprzezroczysty, poj. 60 l, grubość folii min. 30 mikronów, kolor czarny, ilość worków w rolce/op. min. 20 szt.</t>
  </si>
  <si>
    <t>środek do maszynowego mycia naczyń</t>
  </si>
  <si>
    <t>do zmywarko-wyparzarki, posiada atest PZH, op. 5 l</t>
  </si>
  <si>
    <t>środek nabłyszczający do naczyń</t>
  </si>
  <si>
    <t>Razem:</t>
  </si>
  <si>
    <t>Załączniki do postępowania</t>
  </si>
  <si>
    <t>Źródło</t>
  </si>
  <si>
    <t>Nazwa załącznika</t>
  </si>
  <si>
    <t>Warunki postępowania</t>
  </si>
  <si>
    <t>ZO 02-23 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</si>
  <si>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&lt;/span&gt;&lt;h4 style="margin: 0cm 0cm 7.5pt; background-image: initial; background-position: initial; background-size: initial; background-repeat: initial; background-attachment: initial; background-origin: initial; background-clip: initial;"&gt;&lt;span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zmianę zapotrzebowania Zamawiającego.&lt;/span&gt;&lt;/h4&gt;&lt;h4 style="margin: 0cm 0cm 7.5pt; background-image: initial; background-position: initial; background-size: initial; background-repeat: initial; background-attachment: initial; background-origin: initial; background-clip: initial;"&gt;&lt;span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pre-wrap;"&gt;&lt;br&gt;&lt;/span&gt;&lt;span style="font-family:&amp;quot;Calibri&amp;quot;,sans-serif;mso-ascii-theme-font:
minor-latin;mso-hansi-theme-font:minor-latin;mso-bidi-theme-font:minor-latin;
color:black;mso-color-alt:windowtext"&gt;1. Zamówienia realizowane przez SPZZOD w
Augustowie odbywają się wyłącznie poprzez
platformę zakupową na stronie&amp;nbsp;&lt;/span&gt;&lt;span style="color:black;mso-color-alt:
windowtext"&gt;&lt;a href="https://platformazakupowa.pl/"&gt;&lt;span style="font-family:
&amp;quot;Calibri&amp;quot;,sans-serif;mso-ascii-theme-font:minor-latin;mso-hansi-theme-font:
minor-latin;mso-bidi-theme-font:minor-latin;color:black;mso-color-alt:windowtext"&gt;https://platformazakupowa.pl/.&lt;br&gt;&lt;/span&gt;&lt;/a&gt;&lt;/span&gt;&lt;span style="font-family:&amp;quot;Calibri&amp;quot;,sans-serif;mso-ascii-theme-font:
minor-latin;mso-hansi-theme-font:minor-latin;mso-bidi-theme-font:minor-latin;
color:black;mso-color-alt:windowtext"&gt;2. SPZZOD w Augustowie nie rozpatruje
ofert składanych w inny sposób niż za pośrednictwem Platformy Zakupowej.&lt;br&gt;&lt;/span&gt;&lt;span style="font-family:&amp;quot;Calibri&amp;quot;,sans-serif;mso-ascii-theme-font:
minor-latin;mso-hansi-theme-font:minor-latin;mso-bidi-theme-font:minor-latin;
color:black;mso-color-alt:windowtext"&gt;3. SPZZOD w Augustowie wybierze ofertę
najkorzystniejszą, zgodnie z określonymi w postępowaniu kryteriami wyboru
oferty.&lt;br&gt;&lt;/span&gt;&lt;span style="font-family:&amp;quot;Calibri&amp;quot;,sans-serif;mso-ascii-theme-font:
minor-latin;mso-hansi-theme-font:minor-latin;mso-bidi-theme-font:minor-latin;
color:black;mso-color-alt:windowtext"&gt;4. SPZZOD w Augustowie zastrzega
możliwość zwiększenia lub zmniejszenia ilości zamówionego towaru w zależności
od otrzymanej oferty cenowej.&lt;br&gt;&lt;/span&gt;&lt;span style="font-family:&amp;quot;Calibri&amp;quot;,sans-serif;mso-ascii-theme-font:
minor-latin;mso-hansi-theme-font:minor-latin;mso-bidi-theme-font:minor-latin;
color:black;mso-color-alt:windowtext"&gt;5. Pełna specyfikacja zamówienia oraz
ewentualne załączniki widoczne są na stronie konkretnego zamówienia, a
Dostawca/Wykonawca składający ofertę godzi się na te warunki i jest świadomy
odpowiedzialności za złożoną ofertę.&lt;br&gt;&lt;/span&gt;&lt;span style="font-family:&amp;quot;Calibri&amp;quot;,sans-serif;mso-ascii-theme-font:
minor-latin;mso-hansi-theme-font:minor-latin;mso-bidi-theme-font:minor-latin;
color:black;mso-color-alt:windowtext"&gt;6. Wszelkie koszty związane z realizacją
zamówienia w tym koszt transportu /przesyłki leżą po stronie
Dostawcy/Wykonawcy.&lt;br&gt;&lt;/span&gt;&lt;span style="font-family:&amp;quot;Calibri&amp;quot;,sans-serif;mso-ascii-theme-font:
minor-latin;mso-hansi-theme-font:minor-latin;mso-bidi-theme-font:minor-latin;
color:black;mso-color-alt:windowtext"&gt;7. Płatność – przelew z odroczonym
terminem płatności 30 dni od daty dostarczenia prawidłowo sporządzonej faktury
VAT wraz z towarem pod wskazany przez Zamawiającego adres w zamówieniu.&lt;br&gt;&lt;/span&gt;&lt;span style="font-family:&amp;quot;Calibri&amp;quot;,sans-serif;mso-ascii-theme-font:
minor-latin;mso-hansi-theme-font:minor-latin;mso-bidi-theme-font:minor-latin;
color:black;mso-color-alt:windowtext"&gt;8. W przypadku dostarczenia towaru
niezgodnego z opisem zamieszczonym na platformie zakupowej Zamawiający
zastrzega sobie prawo dokonania zwrotu na koszt Dostawcy/Wykonawcy.&lt;br&gt;&lt;/span&gt;&lt;span style="font-family:&amp;quot;Calibri&amp;quot;,sans-serif;mso-ascii-theme-font:
minor-latin;mso-hansi-theme-font:minor-latin;mso-bidi-theme-font:minor-latin;
color:black;mso-color-alt:windowtext"&gt;9. Dostawca/Wykonawca gwarantuje, że
produkt jest nowy, fabrycznie zapakowany i wolny od wad.&lt;br&gt;&lt;/span&gt;&lt;span style="font-family:&amp;quot;Calibri&amp;quot;,sans-serif;mso-ascii-theme-font:
minor-latin;mso-hansi-theme-font:minor-latin;mso-bidi-theme-font:minor-latin;
color:black;mso-color-alt:windowtext"&gt;10. Zamawiający zastrzega, że
przeprowadzone postępowanie nie musi zakończyć się wyborem Dostawcy/Wykonawcy
bez podania przyczyny, a Oferentom z tego tytułu nie przysługuje w stosunku do
Zamawiającego żadne roszczenie.&lt;br&gt;&lt;/span&gt;&lt;span style="font-family:&amp;quot;Calibri&amp;quot;,sans-serif;mso-ascii-theme-font:
minor-latin;mso-hansi-theme-font:minor-latin;mso-bidi-theme-font:minor-latin;
color:black;mso-color-alt:windowtext"&gt;11. Termin dostarczenia towaru do
siedziby Zamawiającego, najpóźniej&amp;nbsp;5 dni roboczych od daty otrzymania
zamówienia e-mailem.&lt;br&gt;&lt;/span&gt;&lt;span style="font-family:&amp;quot;Calibri&amp;quot;,sans-serif;mso-ascii-theme-font:
minor-latin;mso-hansi-theme-font:minor-latin;mso-bidi-theme-font:minor-latin;
color:black;mso-color-alt:windowtext"&gt;11. Gwarancja minimum 12 miesięcy.&lt;br&gt;&lt;/span&gt;&lt;span style="font-family:&amp;quot;Calibri&amp;quot;,sans-serif;mso-ascii-theme-font:
minor-latin;mso-hansi-theme-font:minor-latin;mso-bidi-theme-font:minor-latin;
color:black;mso-color-alt:windowtext"&gt;12. Warunkiem złożenia oferty jest
zapoznanie się z treścią ww. punktów i ich akceptacja. Akceptując powyższe
warunki Oferent wyraża zgodę na jego wszystkie postanowienia i zobowiązuje się
do ich przestrzegania. Jeżeli nie wyrażają Państwo zgody na powyższe warunki - proszę
nie składać swojej oferty.&lt;/span&gt;&lt;/h4&gt;&lt;/p&gt;
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697 846 238 p. Milena Formejster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</si>
</sst>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7ef6904fa2ad3cd88149f00d56125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4"/>
  <sheetViews>
    <sheetView tabSelected="1" workbookViewId="0" showGridLines="true" showRowColHeaders="1">
      <selection activeCell="E54" sqref="E5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774895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2530099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2530100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2530101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1446042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1446134</v>
      </c>
      <c r="C13" s="6" t="s">
        <v>27</v>
      </c>
      <c r="D13" s="6" t="s">
        <v>28</v>
      </c>
      <c r="E13" s="6">
        <v>20.0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1446151</v>
      </c>
      <c r="C14" s="6" t="s">
        <v>29</v>
      </c>
      <c r="D14" s="6" t="s">
        <v>30</v>
      </c>
      <c r="E14" s="6">
        <v>60.0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1446153</v>
      </c>
      <c r="C15" s="6" t="s">
        <v>31</v>
      </c>
      <c r="D15" s="6" t="s">
        <v>32</v>
      </c>
      <c r="E15" s="6">
        <v>20.0</v>
      </c>
      <c r="F15" s="6" t="s">
        <v>33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1446154</v>
      </c>
      <c r="C16" s="6" t="s">
        <v>31</v>
      </c>
      <c r="D16" s="6" t="s">
        <v>34</v>
      </c>
      <c r="E16" s="6">
        <v>50.0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1446159</v>
      </c>
      <c r="C17" s="6" t="s">
        <v>35</v>
      </c>
      <c r="D17" s="6" t="s">
        <v>36</v>
      </c>
      <c r="E17" s="6">
        <v>150.0</v>
      </c>
      <c r="F17" s="6" t="s">
        <v>33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1446160</v>
      </c>
      <c r="C18" s="6" t="s">
        <v>37</v>
      </c>
      <c r="D18" s="6" t="s">
        <v>38</v>
      </c>
      <c r="E18" s="6">
        <v>100.0</v>
      </c>
      <c r="F18" s="6" t="s">
        <v>33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1446161</v>
      </c>
      <c r="C19" s="6" t="s">
        <v>39</v>
      </c>
      <c r="D19" s="6" t="s">
        <v>40</v>
      </c>
      <c r="E19" s="6">
        <v>150.0</v>
      </c>
      <c r="F19" s="6" t="s">
        <v>33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1446163</v>
      </c>
      <c r="C20" s="6" t="s">
        <v>41</v>
      </c>
      <c r="D20" s="6" t="s">
        <v>42</v>
      </c>
      <c r="E20" s="6">
        <v>150.0</v>
      </c>
      <c r="F20" s="6" t="s">
        <v>33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1446164</v>
      </c>
      <c r="C21" s="6" t="s">
        <v>43</v>
      </c>
      <c r="D21" s="6" t="s">
        <v>44</v>
      </c>
      <c r="E21" s="6">
        <v>100.0</v>
      </c>
      <c r="F21" s="6" t="s">
        <v>33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1446167</v>
      </c>
      <c r="C22" s="6" t="s">
        <v>45</v>
      </c>
      <c r="D22" s="6" t="s">
        <v>46</v>
      </c>
      <c r="E22" s="6">
        <v>100.0</v>
      </c>
      <c r="F22" s="6" t="s">
        <v>33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1446168</v>
      </c>
      <c r="C23" s="6" t="s">
        <v>47</v>
      </c>
      <c r="D23" s="6" t="s">
        <v>48</v>
      </c>
      <c r="E23" s="6">
        <v>30.0</v>
      </c>
      <c r="F23" s="6" t="s">
        <v>33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1446169</v>
      </c>
      <c r="C24" s="6" t="s">
        <v>49</v>
      </c>
      <c r="D24" s="6" t="s">
        <v>50</v>
      </c>
      <c r="E24" s="6">
        <v>30.0</v>
      </c>
      <c r="F24" s="6" t="s">
        <v>33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1446172</v>
      </c>
      <c r="C25" s="6" t="s">
        <v>51</v>
      </c>
      <c r="D25" s="6" t="s">
        <v>52</v>
      </c>
      <c r="E25" s="6">
        <v>30.0</v>
      </c>
      <c r="F25" s="6" t="s">
        <v>52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1446173</v>
      </c>
      <c r="C26" s="6" t="s">
        <v>53</v>
      </c>
      <c r="D26" s="6" t="s">
        <v>54</v>
      </c>
      <c r="E26" s="6">
        <v>150.0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1446174</v>
      </c>
      <c r="C27" s="6" t="s">
        <v>55</v>
      </c>
      <c r="D27" s="6"/>
      <c r="E27" s="6">
        <v>40.0</v>
      </c>
      <c r="F27" s="6" t="s">
        <v>33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1446177</v>
      </c>
      <c r="C28" s="6" t="s">
        <v>56</v>
      </c>
      <c r="D28" s="6" t="s">
        <v>57</v>
      </c>
      <c r="E28" s="6">
        <v>100.0</v>
      </c>
      <c r="F28" s="6" t="s">
        <v>33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1446178</v>
      </c>
      <c r="C29" s="6" t="s">
        <v>58</v>
      </c>
      <c r="D29" s="6" t="s">
        <v>59</v>
      </c>
      <c r="E29" s="6">
        <v>40.0</v>
      </c>
      <c r="F29" s="6" t="s">
        <v>33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1446180</v>
      </c>
      <c r="C30" s="6" t="s">
        <v>60</v>
      </c>
      <c r="D30" s="6" t="s">
        <v>61</v>
      </c>
      <c r="E30" s="6">
        <v>10.0</v>
      </c>
      <c r="F30" s="6" t="s">
        <v>33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1446181</v>
      </c>
      <c r="C31" s="6" t="s">
        <v>62</v>
      </c>
      <c r="D31" s="6" t="s">
        <v>63</v>
      </c>
      <c r="E31" s="6">
        <v>50.0</v>
      </c>
      <c r="F31" s="6" t="s">
        <v>33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1446182</v>
      </c>
      <c r="C32" s="6" t="s">
        <v>64</v>
      </c>
      <c r="D32" s="6" t="s">
        <v>65</v>
      </c>
      <c r="E32" s="6">
        <v>10.0</v>
      </c>
      <c r="F32" s="6" t="s">
        <v>33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1446183</v>
      </c>
      <c r="C33" s="6" t="s">
        <v>66</v>
      </c>
      <c r="D33" s="6" t="s">
        <v>67</v>
      </c>
      <c r="E33" s="6">
        <v>30.0</v>
      </c>
      <c r="F33" s="6" t="s">
        <v>33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1446184</v>
      </c>
      <c r="C34" s="6" t="s">
        <v>68</v>
      </c>
      <c r="D34" s="6" t="s">
        <v>69</v>
      </c>
      <c r="E34" s="6">
        <v>80.0</v>
      </c>
      <c r="F34" s="6" t="s">
        <v>33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1446185</v>
      </c>
      <c r="C35" s="6" t="s">
        <v>70</v>
      </c>
      <c r="D35" s="6" t="s">
        <v>71</v>
      </c>
      <c r="E35" s="6">
        <v>20.0</v>
      </c>
      <c r="F35" s="6" t="s">
        <v>24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1446186</v>
      </c>
      <c r="C36" s="6" t="s">
        <v>72</v>
      </c>
      <c r="D36" s="6" t="s">
        <v>73</v>
      </c>
      <c r="E36" s="6">
        <v>100.0</v>
      </c>
      <c r="F36" s="6" t="s">
        <v>24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1446189</v>
      </c>
      <c r="C37" s="6" t="s">
        <v>74</v>
      </c>
      <c r="D37" s="6" t="s">
        <v>75</v>
      </c>
      <c r="E37" s="6">
        <v>500.0</v>
      </c>
      <c r="F37" s="6" t="s">
        <v>76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1446193</v>
      </c>
      <c r="C38" s="6" t="s">
        <v>77</v>
      </c>
      <c r="D38" s="6" t="s">
        <v>78</v>
      </c>
      <c r="E38" s="6">
        <v>500.0</v>
      </c>
      <c r="F38" s="6" t="s">
        <v>76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1446196</v>
      </c>
      <c r="C39" s="6" t="s">
        <v>77</v>
      </c>
      <c r="D39" s="6" t="s">
        <v>79</v>
      </c>
      <c r="E39" s="6">
        <v>300.0</v>
      </c>
      <c r="F39" s="6" t="s">
        <v>76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1446197</v>
      </c>
      <c r="C40" s="6" t="s">
        <v>77</v>
      </c>
      <c r="D40" s="6" t="s">
        <v>80</v>
      </c>
      <c r="E40" s="6">
        <v>300.0</v>
      </c>
      <c r="F40" s="6" t="s">
        <v>76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1446199</v>
      </c>
      <c r="C41" s="6" t="s">
        <v>77</v>
      </c>
      <c r="D41" s="6" t="s">
        <v>81</v>
      </c>
      <c r="E41" s="6">
        <v>500.0</v>
      </c>
      <c r="F41" s="6" t="s">
        <v>76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1446200</v>
      </c>
      <c r="C42" s="6" t="s">
        <v>77</v>
      </c>
      <c r="D42" s="6" t="s">
        <v>82</v>
      </c>
      <c r="E42" s="6">
        <v>100.0</v>
      </c>
      <c r="F42" s="6" t="s">
        <v>76</v>
      </c>
      <c r="G42" s="14"/>
      <c r="H42" s="13" t="s">
        <v>25</v>
      </c>
      <c r="I42" s="11" t="s">
        <v>26</v>
      </c>
    </row>
    <row r="43" spans="1:27">
      <c r="A43" s="6">
        <v>32</v>
      </c>
      <c r="B43" s="6">
        <v>1446201</v>
      </c>
      <c r="C43" s="6" t="s">
        <v>83</v>
      </c>
      <c r="D43" s="6" t="s">
        <v>84</v>
      </c>
      <c r="E43" s="6">
        <v>20.0</v>
      </c>
      <c r="F43" s="6" t="s">
        <v>24</v>
      </c>
      <c r="G43" s="14"/>
      <c r="H43" s="13" t="s">
        <v>25</v>
      </c>
      <c r="I43" s="11" t="s">
        <v>26</v>
      </c>
    </row>
    <row r="44" spans="1:27">
      <c r="A44" s="6">
        <v>33</v>
      </c>
      <c r="B44" s="6">
        <v>1446203</v>
      </c>
      <c r="C44" s="6" t="s">
        <v>85</v>
      </c>
      <c r="D44" s="6" t="s">
        <v>84</v>
      </c>
      <c r="E44" s="6">
        <v>20.0</v>
      </c>
      <c r="F44" s="6" t="s">
        <v>24</v>
      </c>
      <c r="G44" s="14"/>
      <c r="H44" s="13" t="s">
        <v>25</v>
      </c>
      <c r="I44" s="11" t="s">
        <v>26</v>
      </c>
    </row>
    <row r="45" spans="1:27">
      <c r="F45" s="6" t="s">
        <v>86</v>
      </c>
      <c r="G45">
        <f>SUMPRODUCT(E12:E44, G12:G44)</f>
      </c>
    </row>
    <row r="47" spans="1:27">
      <c r="A47" s="3" t="s">
        <v>87</v>
      </c>
      <c r="B47" s="8"/>
      <c r="C47" s="8"/>
      <c r="D47" s="8"/>
      <c r="E47" s="9"/>
      <c r="F47" s="15"/>
    </row>
    <row r="48" spans="1:27">
      <c r="A48" s="6" t="s">
        <v>5</v>
      </c>
      <c r="B48" s="6" t="s">
        <v>0</v>
      </c>
      <c r="C48" s="6" t="s">
        <v>88</v>
      </c>
      <c r="D48" s="5" t="s">
        <v>89</v>
      </c>
      <c r="E48" s="17"/>
      <c r="F48" s="15"/>
    </row>
    <row r="49" spans="1:27">
      <c r="A49" s="1">
        <v>1</v>
      </c>
      <c r="B49" s="1">
        <v>774895</v>
      </c>
      <c r="C49" s="1" t="s">
        <v>90</v>
      </c>
      <c r="D49" s="16" t="s">
        <v>91</v>
      </c>
      <c r="E49" s="16"/>
    </row>
    <row r="53" spans="1:27">
      <c r="A53" s="3" t="s">
        <v>90</v>
      </c>
      <c r="B53" s="8"/>
      <c r="C53" s="8"/>
      <c r="D53" s="8"/>
      <c r="E53" s="18"/>
      <c r="F53" s="15"/>
    </row>
    <row r="54" spans="1:27">
      <c r="A54" s="10" t="s">
        <v>92</v>
      </c>
      <c r="B54" s="8"/>
      <c r="C54" s="8"/>
      <c r="D54" s="8"/>
      <c r="E54" s="18"/>
      <c r="F5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7:E47"/>
    <mergeCell ref="D48:E48"/>
    <mergeCell ref="D49:E49"/>
    <mergeCell ref="A53:E53"/>
    <mergeCell ref="A54:E54"/>
  </mergeCells>
  <dataValidations count="3">
    <dataValidation type="decimal" errorStyle="stop" operator="between" allowBlank="1" showDropDown="1" showInputMessage="1" showErrorMessage="1" errorTitle="Error" error="Nieprawidłowa wartość" sqref="G12:G4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4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44">
      <formula1>"PLN,EUR,"</formula1>
    </dataValidation>
  </dataValidations>
  <hyperlinks>
    <hyperlink ref="D4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2026-04-23T15:00:08+02:00</dcterms:created>
  <dcterms:modified xsi:type="dcterms:W3CDTF">2026-04-23T15:00:08+02:00</dcterms:modified>
  <dc:title>Untitled Spreadsheet</dc:title>
  <dc:description/>
  <dc:subject/>
  <cp:keywords/>
  <cp:category/>
</cp:coreProperties>
</file>