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<sst xmlns="http://schemas.openxmlformats.org/spreadsheetml/2006/main" uniqueCount="74">
  <si>
    <t>ID</t>
  </si>
  <si>
    <t>Oferta na:</t>
  </si>
  <si>
    <t>pl</t>
  </si>
  <si>
    <t>Dostawa różnych narzędzi ręcznych</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</si>
  <si>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</si>
  <si>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</si>
  <si>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</si>
  <si>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</si>
  <si>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</si>
  <si>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</si>
  <si>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</si>
  <si>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Karty katalogowe</t>
  </si>
  <si>
    <t>Wraz z ofertą należy dołączyć karty katalogowe, specyfikacje lub opisy oferowanych narzędzi</t>
  </si>
  <si>
    <t>Koszt dostawy</t>
  </si>
  <si>
    <t>Po stronie dostawcy, proszę potwierdzić</t>
  </si>
  <si>
    <t>Warunki płatności</t>
  </si>
  <si>
    <t>przelew 21 dni, proszę potwierdzić</t>
  </si>
  <si>
    <t>Klauzula RODO</t>
  </si>
  <si>
    <t>Proszę potwierdzić zapoznanie się z klauzulą RODO wpisując POTWIERDZAM</t>
  </si>
  <si>
    <t>Termin dostawy</t>
  </si>
  <si>
    <t xml:space="preserve">Termin dostawy do 25.05.2023r. proszę potwierdzić. </t>
  </si>
  <si>
    <t>NAZWA TOWARU / USŁUGI</t>
  </si>
  <si>
    <t>OPIS</t>
  </si>
  <si>
    <t>ILOŚĆ</t>
  </si>
  <si>
    <t>JM</t>
  </si>
  <si>
    <t>Cena/JM</t>
  </si>
  <si>
    <t>VAT</t>
  </si>
  <si>
    <t>WALUTA</t>
  </si>
  <si>
    <t xml:space="preserve">Agregat mały 3200 HONDA, Agregat prądotwórczy jednofazowy 230 V       </t>
  </si>
  <si>
    <t xml:space="preserve">Dane ogólne:
•Urządzenie fabrycznie nowe
•Silnik spalinowy;
•Rozruch- ręczny/elektryczny
•Stopień ochrony – 96 dB(A)/IP23
•Wyłącznik przeciążeniowy •Oil -alert
•Licznik motogodzin
Podstawowe dane techniczne:
•Paliwo - benzyna bezołowiowa E 95
•Moc nominalna 2,5-3,5 kW
•Pojemność skokowa silnika 30-35 cm3
•Maksymalny w aga urządzenia &lt;50 kg
•Minimum dwa gniazda AC
Wyposażenie zestaw u
•Polska instrukcja obsługi
•Polska karta gwarancyjna
•Gwarancja min 12 m-cy
</t>
  </si>
  <si>
    <t>szt.</t>
  </si>
  <si>
    <t>23%</t>
  </si>
  <si>
    <t>PLN</t>
  </si>
  <si>
    <t>Wentylator do komór  Przenośny wentylator do transportu powietrza 230 V</t>
  </si>
  <si>
    <t>Dane ogólne:
•Urządzenie fabrycznie nowe
•Silnik elektryczny 230 V;
•Funkcja napowietrzania/odpowietrzania 
Podstawowe dane techniczne:
•Zasilanie elektryczne 230V
•Moc silnika 180-280 W
•Ilość powietrza 1500-2000 m3/h
•Maksymalny waga urządzenia &lt;10 kg
Wyposażenie zestawu
•Polska instrukcja obsługi
•Polska karta gwarancyjna
•Gwarancja min 12 m-cy
•Wąż do transportu powietrza min 10 m</t>
  </si>
  <si>
    <t>Piła łańcuchowa spalinowa Stihl MS 170  Pilarka spalinowa łańcuchowa</t>
  </si>
  <si>
    <t xml:space="preserve">Dane ogólne:
•Urządzenie fabrycznie nowe
•Silnik dwusuwowy spalinowy;
•System antywibracyjny;
•Oryginalna prowadnica
•Łańcuch
•Przecinarka przystosowana do pracy ręcznej.
Podstawowe dane techniczne:
•Paliwo / mieszanka - E95
•Minimalna moc silnika: min. 1.9 KM
•Pojemność skokowa silnika 30-35 cm3
•Maksymalny w aga urządzenia &lt;5.0 kg
•Oryginalna prowadnica 35cm
Wyposażenie zestaw u
•Polska instrukcja obsługi
•Polska karta gwarancyjna
•Gwarancja min 12 m-cy
</t>
  </si>
  <si>
    <t xml:space="preserve">Odkurzacz akumulatorowy GAS 12V PROFESSIONAL ,Odkurzacz akumulatorowy GAS 18V-1 PROFESSIONAL </t>
  </si>
  <si>
    <t>Seria: Professional
Maksymalna moc: 0 W
Napięcie zasilania: 18 V
Zasilanie akumulatorowe:
Pojemność zbiornika 0.7 l</t>
  </si>
  <si>
    <t>Haupa Praska ręczna do końcówek tulejkowych</t>
  </si>
  <si>
    <t>Praska Ręczna Do Końcówek Tulejkowych 0,25 - 6 mm Haupa 210841
Praska do zaciskania końcówek tulejkowych.
Poręczny kształt z 20% zakrzywieniem głowicy.
Praska ze zwalnianą blokadą wymuszoną.
Nacisk zaciskowy regulowany.
Zacisk trapezowy.
Zakres zacisku: 0,25 - 6 mm2
Zestaw zawiera:
1szt. Praska ręczna do końcówek tulejkowych 0,25 - 6 mm2</t>
  </si>
  <si>
    <t>Ściągacz izolacji Knipex 12 62 180 0,2 mm2 - 6 mm2</t>
  </si>
  <si>
    <t>AUTOMATYCZNE SZCZYPCE DO ZDEJMOWANIA IZOLACJI Z PRZEWODÓW JEDNO-, WIELO- I CIENKOŻYŁOWYCH 0,2 do 6 mm2
korpus: tworzywo sztuczne wzmacniane włóknem szklanym,
noże: specjalna stal narzędziowa, hartowana olejowo, wymienne</t>
  </si>
  <si>
    <t>Piła szablasta akumulatorowa Bosch GSA 18</t>
  </si>
  <si>
    <t xml:space="preserve">1.Typ zasilania: akumulatorowe 18V
2. Długość skoku brzeszczotu: 21mm
3. Regulacja prędkości skokowej
4. Dioda LED doświetlająca miejsce cięcia
5. Ochrona silnika przed przeciążeniem
6. Bez narzędziowa wymiana osprzętu (brzeszczotów do pił szablastych)
7. Narzędzie dedykowane do profesjonalnych prac
</t>
  </si>
  <si>
    <t>Lampa budowlana akumulatorowa Bosch GLI 18 V , Lampa budowlana akumulatorowa + akumulator</t>
  </si>
  <si>
    <t>1.Zasilanie akumulatorowe 14,4-18 V
2.Bezprzewodowa
3.Liczba poziomów jasności 2
4.Strumień Świetlny 1900 lm
5.Akumulator</t>
  </si>
  <si>
    <t>Torba monterska narzędziowa Stanley</t>
  </si>
  <si>
    <t xml:space="preserve">Materiał : Tkanina
Wysokość 30 cm
Szerokość 43 cm
Głębokość 28 cm
wewnętrzna kieszeń na dokumenty
Regulowany Pasek
Pionowe schowki i kieszenie do wygodnego przechowywania narzędzi
sztywne narożniki podtrzymują konstrukcję torby
wzmocniona, wodoodporna podstawa wykonana z tworzywa zwiększającego trwałość
</t>
  </si>
  <si>
    <t>Szczypce do Rur Knipex 560 mm</t>
  </si>
  <si>
    <t xml:space="preserve">Szczypce: fosforanowane, szare
Główka: polerowana
Rękojeści: z tworzywa sztucznego, powlekane
Pozycje regulacji: 20
Zakres pracy dla rur (średnica): 115 O mm
Długość: 560 mm
</t>
  </si>
  <si>
    <t>Klucz prosty do rur RIGID 12”</t>
  </si>
  <si>
    <t xml:space="preserve">1. Wymienialne szczęki z hartowanej stali specjalnej.
2. Ruchoma szczęka górna , która chwyta rurę
3. Łatwo pokręcana nie zacinająca się nakrętka nastawy.
4. Długość :
- 12” 300 mm
</t>
  </si>
  <si>
    <t>Klucz prosty do rur RIGID 14”</t>
  </si>
  <si>
    <t xml:space="preserve">1. Wymienialne szczęki z hartowanej stali specjalnej.
2. Ruchoma szczęka górna , która chwyta rurę
3. Łatwo pokręcana nie zacinająca się nakrętka nastawy.
4. Długość :
- 14” 350 mm
</t>
  </si>
  <si>
    <t>Klucz prosty do rur RIGID 16”</t>
  </si>
  <si>
    <t xml:space="preserve">1. Wymienialne szczęki z hartowanej stali specjalnej.
2. Ruchoma szczęka górna , która chwyta rurę
3. Łatwo pokręcana nie zacinająca się nakrętka nastawy.
4. Długość :
- 16” 450 mm
</t>
  </si>
  <si>
    <t>Uchwyt do palnika TIG z przewodem</t>
  </si>
  <si>
    <t>Komplet wierteł do betonu : f i 8-24 Komplet wierteł 8-24 : (komplet)</t>
  </si>
  <si>
    <t xml:space="preserve">1.Materiał do wiercenia Beton , cegła , kamień itp.
2.Typ mocowania SDS-PLUS
</t>
  </si>
  <si>
    <t>KÓŁKO TNĄCE DO RUR STALOWYCH REMS R-845052</t>
  </si>
  <si>
    <t xml:space="preserve">1.TYP REMS CENTO
2.Do maszyn REMS CENTO
3.Do rur stalowych
</t>
  </si>
  <si>
    <t>Zestaw otwornic na wiertarkę</t>
  </si>
  <si>
    <t xml:space="preserve">Typ: Diamentowe
Zastosowanie: Kamień, wyroby kamieniarskie, beton, cegła, ceramika, drewno, płyty betonowe
Uchwyt narzędzia: Sześciokątny, SDS-Plus
Mocowanie: 1/2"
Długość robocza: 150 mm
Komplet koronek do pracy na sucho
W zestawie :
koronka diamentowa o średnicy 38mm
koronka diamentowa o średnicy 52mm
koronka diamentowa o średnicy 65mm
koronka diamentowa o średnicy 117mm
koronka diamentowa o średnicy 127mm
adapter sześciokątny - G1/2"
adapter SDS plus – G 1/2"
przedłużka G 1/2" (240mm)
wiertło centrujące 200mm
wybijak
</t>
  </si>
  <si>
    <t>kpl.</t>
  </si>
  <si>
    <t>Extruder BOSTIE D + akcesoria kpl W05</t>
  </si>
  <si>
    <t>Razem:</t>
  </si>
  <si>
    <t>Załączniki do postępowania</t>
  </si>
  <si>
    <t>Źródło</t>
  </si>
  <si>
    <t>Nazwa załącznika</t>
  </si>
  <si>
    <t>Warunki postępowania</t>
  </si>
  <si>
    <t>Umowa- rózne narzędzia ręczne.docx</t>
  </si>
  <si>
    <t>Klauzula RODO EPEC.pdf</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</si>
  <si>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na&lt;strong&gt;&amp;nbsp;dostawę różnych narzędzi ręcznych.&lt;/strong&gt;&lt;/font&gt;&lt;/p&gt;&lt;p&gt;&lt;span style="color: rgb(51, 51, 51);"&gt;Zamawiający wymaga:&lt;/span&gt;&lt;br style="color: rgb(51, 51, 51);"&gt;&lt;span style="color: rgb(51, 51, 51);"&gt;- do oferty należy dołączyć kartę produktu/specyfikację techniczną oferowanego produktu;&lt;/span&gt;&lt;br style="color: rgb(51, 51, 51);"&gt;&lt;span style="color: rgb(51, 51, 51);"&gt;- warunki dostawy: do 25.05.2023r.&lt;/span&gt;&lt;br style="color: rgb(51, 51, 51);"&gt;&lt;span style="color: rgb(51, 51, 51);"&gt;- dodatkowe koszty: po stronie Wykonawcy;&amp;nbsp;&lt;/span&gt;&lt;font color="#333333"&gt;&lt;br&gt;&lt;/font&gt;&lt;/p&gt;&lt;p&gt;&lt;u style="color: rgb(51, 51, 51);"&gt;Zastrzegamy, że postępowanie może zakończyć się brakiem wyboru oferty w przypadku przekroczenia szacowanych środków.&amp;nbsp;&lt;/u&gt;&lt;br&gt;&lt;/p&gt;&lt;p&gt;&lt;span style="color: rgb(51, 51, 51);"&gt;&lt;strong&gt;W przypadku pytań:&lt;/strong&gt;&lt;/span&gt;&lt;/p&gt;&lt;p&gt;&lt;span style="color: rgb(51, 51, 51);"&gt;-
 merytorycznych, proszę o kontakt za pośrednictwem przycisku&amp;nbsp; "Wyślij wiadomość do Zamawiającego"&amp;nbsp;&lt;/span&gt;&lt;/p&gt;&lt;p&gt;&lt;span style="color: rgb(51, 51, 51);"&gt;-&amp;nbsp;związanych
 z obsługą platformy, proszę o kontakt z Centrum Wsparcia Klienta 
platformy zakupowej Open Nexus pod nr&amp;nbsp;22 101 02 02, czynnym od 
poniedziałku do piątku w godzinach&lt;strong&gt;&amp;nbsp;8:00 do 17:00.&amp;nbsp; &amp;nbsp;&lt;/strong&gt;&lt;/span&gt;&lt;/p&gt;&lt;p&gt;&lt;strong&gt;&amp;nbsp;&lt;/strong&gt;&lt;/p&gt;&lt;p&gt;&lt;em&gt;Wiadomości z platformy zakupowej mają charakter informacyjny.&lt;/em&gt;&lt;/p&gt;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</si>
</sst>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45cd10149dfd196c508502bfc47168d.docx" TargetMode="External"/><Relationship Id="rId_hyperlink_2" Type="http://schemas.openxmlformats.org/officeDocument/2006/relationships/hyperlink" Target="https://platformazakupowa.pl/file/get_new/7ad0644870b3a51c7caaa1c01c6340a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765569</v>
      </c>
      <c r="C2" s="6" t="s">
        <v>3</v>
      </c>
      <c r="G2" s="3" t="s">
        <v>4</v>
      </c>
      <c r="H2" s="2"/>
      <c r="I2" s="11"/>
    </row>
    <row r="5" spans="1:27">
      <c r="A5" s="4" t="s">
        <v>5</v>
      </c>
      <c r="B5" s="4" t="s">
        <v>0</v>
      </c>
      <c r="C5" s="4" t="s">
        <v>6</v>
      </c>
      <c r="D5" s="4" t="s">
        <v>7</v>
      </c>
      <c r="E5" s="4" t="s">
        <v>8</v>
      </c>
    </row>
    <row r="6" spans="1:27">
      <c r="A6" s="6">
        <v>1</v>
      </c>
      <c r="B6" s="6">
        <v>2500966</v>
      </c>
      <c r="C6" s="6" t="s">
        <v>9</v>
      </c>
      <c r="D6" s="6" t="s">
        <v>10</v>
      </c>
      <c r="E6" s="11"/>
    </row>
    <row r="7" spans="1:27">
      <c r="A7" s="6">
        <v>2</v>
      </c>
      <c r="B7" s="6">
        <v>2500967</v>
      </c>
      <c r="C7" s="6" t="s">
        <v>11</v>
      </c>
      <c r="D7" s="6" t="s">
        <v>12</v>
      </c>
      <c r="E7" s="11"/>
    </row>
    <row r="8" spans="1:27">
      <c r="A8" s="6">
        <v>3</v>
      </c>
      <c r="B8" s="6">
        <v>2500968</v>
      </c>
      <c r="C8" s="6" t="s">
        <v>13</v>
      </c>
      <c r="D8" s="6" t="s">
        <v>14</v>
      </c>
      <c r="E8" s="11"/>
    </row>
    <row r="9" spans="1:27">
      <c r="A9" s="6">
        <v>4</v>
      </c>
      <c r="B9" s="6">
        <v>2500969</v>
      </c>
      <c r="C9" s="6" t="s">
        <v>15</v>
      </c>
      <c r="D9" s="6" t="s">
        <v>16</v>
      </c>
      <c r="E9" s="11"/>
    </row>
    <row r="10" spans="1:27">
      <c r="A10" s="6">
        <v>5</v>
      </c>
      <c r="B10" s="6">
        <v>2500971</v>
      </c>
      <c r="C10" s="6" t="s">
        <v>17</v>
      </c>
      <c r="D10" s="6" t="s">
        <v>18</v>
      </c>
      <c r="E10" s="11"/>
    </row>
    <row r="11" spans="1:27">
      <c r="A11" s="6">
        <v>6</v>
      </c>
      <c r="B11" s="6">
        <v>2500972</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1431442</v>
      </c>
      <c r="C15" s="6" t="s">
        <v>28</v>
      </c>
      <c r="D15" s="6" t="s">
        <v>29</v>
      </c>
      <c r="E15" s="6">
        <v>1.0</v>
      </c>
      <c r="F15" s="6" t="s">
        <v>30</v>
      </c>
      <c r="G15" s="14"/>
      <c r="H15" s="13" t="s">
        <v>31</v>
      </c>
      <c r="I15" s="11" t="s">
        <v>32</v>
      </c>
    </row>
    <row r="16" spans="1:27">
      <c r="A16" s="6">
        <v>2</v>
      </c>
      <c r="B16" s="6">
        <v>1431443</v>
      </c>
      <c r="C16" s="6" t="s">
        <v>33</v>
      </c>
      <c r="D16" s="6" t="s">
        <v>34</v>
      </c>
      <c r="E16" s="6">
        <v>1.0</v>
      </c>
      <c r="F16" s="6" t="s">
        <v>30</v>
      </c>
      <c r="G16" s="14"/>
      <c r="H16" s="13" t="s">
        <v>31</v>
      </c>
      <c r="I16" s="11" t="s">
        <v>32</v>
      </c>
    </row>
    <row r="17" spans="1:27">
      <c r="A17" s="6">
        <v>3</v>
      </c>
      <c r="B17" s="6">
        <v>1431444</v>
      </c>
      <c r="C17" s="6" t="s">
        <v>35</v>
      </c>
      <c r="D17" s="6" t="s">
        <v>36</v>
      </c>
      <c r="E17" s="6">
        <v>2.0</v>
      </c>
      <c r="F17" s="6" t="s">
        <v>30</v>
      </c>
      <c r="G17" s="14"/>
      <c r="H17" s="13" t="s">
        <v>31</v>
      </c>
      <c r="I17" s="11" t="s">
        <v>32</v>
      </c>
    </row>
    <row r="18" spans="1:27">
      <c r="A18" s="6">
        <v>4</v>
      </c>
      <c r="B18" s="6">
        <v>1431445</v>
      </c>
      <c r="C18" s="6" t="s">
        <v>37</v>
      </c>
      <c r="D18" s="6" t="s">
        <v>38</v>
      </c>
      <c r="E18" s="6">
        <v>1.0</v>
      </c>
      <c r="F18" s="6" t="s">
        <v>30</v>
      </c>
      <c r="G18" s="14"/>
      <c r="H18" s="13" t="s">
        <v>31</v>
      </c>
      <c r="I18" s="11" t="s">
        <v>32</v>
      </c>
    </row>
    <row r="19" spans="1:27">
      <c r="A19" s="6">
        <v>5</v>
      </c>
      <c r="B19" s="6">
        <v>1431446</v>
      </c>
      <c r="C19" s="6" t="s">
        <v>39</v>
      </c>
      <c r="D19" s="6" t="s">
        <v>40</v>
      </c>
      <c r="E19" s="6">
        <v>3.0</v>
      </c>
      <c r="F19" s="6" t="s">
        <v>30</v>
      </c>
      <c r="G19" s="14"/>
      <c r="H19" s="13" t="s">
        <v>31</v>
      </c>
      <c r="I19" s="11" t="s">
        <v>32</v>
      </c>
    </row>
    <row r="20" spans="1:27">
      <c r="A20" s="6">
        <v>6</v>
      </c>
      <c r="B20" s="6">
        <v>1431447</v>
      </c>
      <c r="C20" s="6" t="s">
        <v>41</v>
      </c>
      <c r="D20" s="6" t="s">
        <v>42</v>
      </c>
      <c r="E20" s="6">
        <v>3.0</v>
      </c>
      <c r="F20" s="6" t="s">
        <v>30</v>
      </c>
      <c r="G20" s="14"/>
      <c r="H20" s="13" t="s">
        <v>31</v>
      </c>
      <c r="I20" s="11" t="s">
        <v>32</v>
      </c>
    </row>
    <row r="21" spans="1:27">
      <c r="A21" s="6">
        <v>7</v>
      </c>
      <c r="B21" s="6">
        <v>1431448</v>
      </c>
      <c r="C21" s="6" t="s">
        <v>43</v>
      </c>
      <c r="D21" s="6" t="s">
        <v>44</v>
      </c>
      <c r="E21" s="6">
        <v>1.0</v>
      </c>
      <c r="F21" s="6" t="s">
        <v>30</v>
      </c>
      <c r="G21" s="14"/>
      <c r="H21" s="13" t="s">
        <v>31</v>
      </c>
      <c r="I21" s="11" t="s">
        <v>32</v>
      </c>
    </row>
    <row r="22" spans="1:27">
      <c r="A22" s="6">
        <v>8</v>
      </c>
      <c r="B22" s="6">
        <v>1431449</v>
      </c>
      <c r="C22" s="6" t="s">
        <v>45</v>
      </c>
      <c r="D22" s="6" t="s">
        <v>46</v>
      </c>
      <c r="E22" s="6">
        <v>1.0</v>
      </c>
      <c r="F22" s="6" t="s">
        <v>30</v>
      </c>
      <c r="G22" s="14"/>
      <c r="H22" s="13" t="s">
        <v>31</v>
      </c>
      <c r="I22" s="11" t="s">
        <v>32</v>
      </c>
    </row>
    <row r="23" spans="1:27">
      <c r="A23" s="6">
        <v>9</v>
      </c>
      <c r="B23" s="6">
        <v>1431450</v>
      </c>
      <c r="C23" s="6" t="s">
        <v>47</v>
      </c>
      <c r="D23" s="6" t="s">
        <v>48</v>
      </c>
      <c r="E23" s="6">
        <v>5.0</v>
      </c>
      <c r="F23" s="6" t="s">
        <v>30</v>
      </c>
      <c r="G23" s="14"/>
      <c r="H23" s="13" t="s">
        <v>31</v>
      </c>
      <c r="I23" s="11" t="s">
        <v>32</v>
      </c>
    </row>
    <row r="24" spans="1:27">
      <c r="A24" s="6">
        <v>10</v>
      </c>
      <c r="B24" s="6">
        <v>1431451</v>
      </c>
      <c r="C24" s="6" t="s">
        <v>49</v>
      </c>
      <c r="D24" s="6" t="s">
        <v>50</v>
      </c>
      <c r="E24" s="6">
        <v>1.0</v>
      </c>
      <c r="F24" s="6" t="s">
        <v>30</v>
      </c>
      <c r="G24" s="14"/>
      <c r="H24" s="13" t="s">
        <v>31</v>
      </c>
      <c r="I24" s="11" t="s">
        <v>32</v>
      </c>
    </row>
    <row r="25" spans="1:27">
      <c r="A25" s="6">
        <v>11</v>
      </c>
      <c r="B25" s="6">
        <v>1431452</v>
      </c>
      <c r="C25" s="6" t="s">
        <v>51</v>
      </c>
      <c r="D25" s="6" t="s">
        <v>52</v>
      </c>
      <c r="E25" s="6">
        <v>1.0</v>
      </c>
      <c r="F25" s="6" t="s">
        <v>30</v>
      </c>
      <c r="G25" s="14"/>
      <c r="H25" s="13" t="s">
        <v>31</v>
      </c>
      <c r="I25" s="11" t="s">
        <v>32</v>
      </c>
    </row>
    <row r="26" spans="1:27">
      <c r="A26" s="6">
        <v>12</v>
      </c>
      <c r="B26" s="6">
        <v>1431453</v>
      </c>
      <c r="C26" s="6" t="s">
        <v>53</v>
      </c>
      <c r="D26" s="6" t="s">
        <v>54</v>
      </c>
      <c r="E26" s="6">
        <v>1.0</v>
      </c>
      <c r="F26" s="6" t="s">
        <v>30</v>
      </c>
      <c r="G26" s="14"/>
      <c r="H26" s="13" t="s">
        <v>31</v>
      </c>
      <c r="I26" s="11" t="s">
        <v>32</v>
      </c>
    </row>
    <row r="27" spans="1:27">
      <c r="A27" s="6">
        <v>13</v>
      </c>
      <c r="B27" s="6">
        <v>1431454</v>
      </c>
      <c r="C27" s="6" t="s">
        <v>55</v>
      </c>
      <c r="D27" s="6" t="s">
        <v>56</v>
      </c>
      <c r="E27" s="6">
        <v>1.0</v>
      </c>
      <c r="F27" s="6" t="s">
        <v>30</v>
      </c>
      <c r="G27" s="14"/>
      <c r="H27" s="13" t="s">
        <v>31</v>
      </c>
      <c r="I27" s="11" t="s">
        <v>32</v>
      </c>
    </row>
    <row r="28" spans="1:27">
      <c r="A28" s="6">
        <v>14</v>
      </c>
      <c r="B28" s="6">
        <v>1431455</v>
      </c>
      <c r="C28" s="6" t="s">
        <v>57</v>
      </c>
      <c r="D28" s="6"/>
      <c r="E28" s="6">
        <v>1.0</v>
      </c>
      <c r="F28" s="6" t="s">
        <v>30</v>
      </c>
      <c r="G28" s="14"/>
      <c r="H28" s="13" t="s">
        <v>31</v>
      </c>
      <c r="I28" s="11" t="s">
        <v>32</v>
      </c>
    </row>
    <row r="29" spans="1:27">
      <c r="A29" s="6">
        <v>15</v>
      </c>
      <c r="B29" s="6">
        <v>1431456</v>
      </c>
      <c r="C29" s="6" t="s">
        <v>58</v>
      </c>
      <c r="D29" s="6" t="s">
        <v>59</v>
      </c>
      <c r="E29" s="6">
        <v>2.0</v>
      </c>
      <c r="F29" s="6" t="s">
        <v>30</v>
      </c>
      <c r="G29" s="14"/>
      <c r="H29" s="13" t="s">
        <v>31</v>
      </c>
      <c r="I29" s="11" t="s">
        <v>32</v>
      </c>
    </row>
    <row r="30" spans="1:27">
      <c r="A30" s="6">
        <v>16</v>
      </c>
      <c r="B30" s="6">
        <v>1431457</v>
      </c>
      <c r="C30" s="6" t="s">
        <v>60</v>
      </c>
      <c r="D30" s="6" t="s">
        <v>61</v>
      </c>
      <c r="E30" s="6">
        <v>1.0</v>
      </c>
      <c r="F30" s="6" t="s">
        <v>30</v>
      </c>
      <c r="G30" s="14"/>
      <c r="H30" s="13" t="s">
        <v>31</v>
      </c>
      <c r="I30" s="11" t="s">
        <v>32</v>
      </c>
    </row>
    <row r="31" spans="1:27">
      <c r="A31" s="6">
        <v>17</v>
      </c>
      <c r="B31" s="6">
        <v>1431458</v>
      </c>
      <c r="C31" s="6" t="s">
        <v>62</v>
      </c>
      <c r="D31" s="6" t="s">
        <v>63</v>
      </c>
      <c r="E31" s="6">
        <v>1.0</v>
      </c>
      <c r="F31" s="6" t="s">
        <v>64</v>
      </c>
      <c r="G31" s="14"/>
      <c r="H31" s="13" t="s">
        <v>31</v>
      </c>
      <c r="I31" s="11" t="s">
        <v>32</v>
      </c>
    </row>
    <row r="32" spans="1:27">
      <c r="A32" s="6">
        <v>18</v>
      </c>
      <c r="B32" s="6">
        <v>1431459</v>
      </c>
      <c r="C32" s="6" t="s">
        <v>65</v>
      </c>
      <c r="D32" s="6"/>
      <c r="E32" s="6">
        <v>1.0</v>
      </c>
      <c r="F32" s="6" t="s">
        <v>64</v>
      </c>
      <c r="G32" s="14"/>
      <c r="H32" s="13" t="s">
        <v>31</v>
      </c>
      <c r="I32" s="11" t="s">
        <v>32</v>
      </c>
    </row>
    <row r="33" spans="1:27">
      <c r="F33" s="6" t="s">
        <v>66</v>
      </c>
      <c r="G33">
        <f>SUMPRODUCT(E15:E32, G15:G32)</f>
      </c>
    </row>
    <row r="35" spans="1:27">
      <c r="A35" s="3" t="s">
        <v>67</v>
      </c>
      <c r="B35" s="8"/>
      <c r="C35" s="8"/>
      <c r="D35" s="8"/>
      <c r="E35" s="9"/>
      <c r="F35" s="15"/>
    </row>
    <row r="36" spans="1:27">
      <c r="A36" s="6" t="s">
        <v>5</v>
      </c>
      <c r="B36" s="6" t="s">
        <v>0</v>
      </c>
      <c r="C36" s="6" t="s">
        <v>68</v>
      </c>
      <c r="D36" s="5" t="s">
        <v>69</v>
      </c>
      <c r="E36" s="17"/>
      <c r="F36" s="15"/>
    </row>
    <row r="37" spans="1:27">
      <c r="A37" s="1">
        <v>1</v>
      </c>
      <c r="B37" s="1">
        <v>765569</v>
      </c>
      <c r="C37" s="1" t="s">
        <v>70</v>
      </c>
      <c r="D37" s="16" t="s">
        <v>71</v>
      </c>
      <c r="E37" s="16"/>
    </row>
    <row r="38" spans="1:27">
      <c r="A38" s="1">
        <v>2</v>
      </c>
      <c r="B38" s="1">
        <v>2500971</v>
      </c>
      <c r="C38" s="1" t="s">
        <v>17</v>
      </c>
      <c r="D38" s="16" t="s">
        <v>72</v>
      </c>
      <c r="E38" s="16"/>
    </row>
    <row r="42" spans="1:27">
      <c r="A42" s="3" t="s">
        <v>70</v>
      </c>
      <c r="B42" s="8"/>
      <c r="C42" s="8"/>
      <c r="D42" s="8"/>
      <c r="E42" s="18"/>
      <c r="F42" s="15"/>
    </row>
    <row r="43" spans="1:27">
      <c r="A43" s="10" t="s">
        <v>73</v>
      </c>
      <c r="B43" s="8"/>
      <c r="C43" s="8"/>
      <c r="D43" s="8"/>
      <c r="E43" s="18"/>
      <c r="F4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5:E35"/>
    <mergeCell ref="D36:E36"/>
    <mergeCell ref="D37:E37"/>
    <mergeCell ref="D38:E38"/>
    <mergeCell ref="A42:E42"/>
    <mergeCell ref="A43:E43"/>
  </mergeCells>
  <dataValidations count="3">
    <dataValidation type="decimal" errorStyle="stop" operator="between" allowBlank="1" showDropDown="1" showInputMessage="1" showErrorMessage="1" errorTitle="Error" error="Nieprawidłowa wartość" sqref="G15:G32">
      <formula1>0.01</formula1>
      <formula2>100000000</formula2>
    </dataValidation>
    <dataValidation type="list" errorStyle="stop" operator="between" allowBlank="0" showDropDown="0" showInputMessage="1" showErrorMessage="1" errorTitle="Error" error="Nieprawidłowa wartość" sqref="H15:H32">
      <formula1>"23%,8%,7%,5%,0%,nie podlega,zw.,"</formula1>
    </dataValidation>
    <dataValidation type="list" errorStyle="stop" operator="between" allowBlank="0" showDropDown="0" showInputMessage="1" showErrorMessage="1" errorTitle="Error" error="Nieprawidłowa wartość" sqref="I15:I32">
      <formula1>"PLN,EUR,"</formula1>
    </dataValidation>
  </dataValidations>
  <hyperlinks>
    <hyperlink ref="D37" r:id="rId_hyperlink_1"/>
    <hyperlink ref="D3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2024-07-12T13:22:33+02:00</dcterms:created>
  <dcterms:modified xsi:type="dcterms:W3CDTF">2024-07-12T13:22:33+02:00</dcterms:modified>
  <dc:title>Untitled Spreadsheet</dc:title>
  <dc:description/>
  <dc:subject/>
  <cp:keywords/>
  <cp:category/>
</cp:coreProperties>
</file>