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<sst xmlns="http://schemas.openxmlformats.org/spreadsheetml/2006/main" uniqueCount="108">
  <si>
    <t>ID</t>
  </si>
  <si>
    <t>Oferta na:</t>
  </si>
  <si>
    <t>pl</t>
  </si>
  <si>
    <t>Sukcesywna dostawa odzieży i obuwia roboczego oraz środków ochrony indywidualnej dla pracowników UMG</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</si>
  <si>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</si>
  <si>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</si>
  <si>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</si>
  <si>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</si>
  <si>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</si>
  <si>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</si>
  <si>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</si>
  <si>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</si>
  <si>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5 dni roboczych od otrzymania zamówienia. Proszę potwierdzić wpisując "Akceptuję"</t>
  </si>
  <si>
    <t>Dodatkowe koszty</t>
  </si>
  <si>
    <t>Wszelkie dodatkowe koszty, w tym koszty dostawy/zwrotu/wymiany, po stronie wykonawcy. Proszę potwierdzić wpisując "Akceptuję"</t>
  </si>
  <si>
    <t>Wzór umowy</t>
  </si>
  <si>
    <t>Proszę potwierdzić wpisując "Akceptuję"</t>
  </si>
  <si>
    <t>NAZWA TOWARU / USŁUGI</t>
  </si>
  <si>
    <t>OPIS</t>
  </si>
  <si>
    <t>ILOŚĆ</t>
  </si>
  <si>
    <t>JM</t>
  </si>
  <si>
    <t>Cena/JM</t>
  </si>
  <si>
    <t>VAT</t>
  </si>
  <si>
    <t>WALUTA</t>
  </si>
  <si>
    <t xml:space="preserve"> Fartuch biały damski i męski r. S-XXL</t>
  </si>
  <si>
    <t>Fartuch medyczny laboratoryjny Brixton White Standard - gramatura 190 g/m2, skład 65% bawełny, 35% poliester, ryglówki w miejscach szczególnie narażonych na rozprucie (kieszenie), listwa kryjąca napy, podwójne szwy, szyte mocną nicią.</t>
  </si>
  <si>
    <t>szt.</t>
  </si>
  <si>
    <t>23%</t>
  </si>
  <si>
    <t>PLN</t>
  </si>
  <si>
    <t>Fartuch drelichowy męski</t>
  </si>
  <si>
    <t>Polstar Max-popular, skład: poliester 65% bawełna 35%, gramatura 260g/m2, zapinany na guziki, kryte listwą, górne kieszenie kryte listwą zapinaną na guziki, dwie kieszenie w części dolnej, mankiety przy rękawach zapinane na guzik, wykonany z wysokiej jakości materiału,który zapewnia po wielokrotnym praniu stabilność kolorów i rozmiarów, kolor granatowy.</t>
  </si>
  <si>
    <t>Koszulka trykotowa damska z logotypem wg wzoru -nadruk termotransferowy</t>
  </si>
  <si>
    <t>Adler Viper 161, 100% bawełna Single Jersey, wykończenie silikonowe, gramatura 180g/m², okrągły szerszy dekolt wykończony dzianiną ściągaczową 1:1 z dodatkiem 5 % elastanu, kolor granatowy</t>
  </si>
  <si>
    <t>Koszulka trykotowa męska z logotypem wg wzoru -nadruk termotransferowy</t>
  </si>
  <si>
    <t>Adler Element 145, gramatura min 180g/m2, 100% bawełna, taśma wokół szyi w kolorze koszulki, taśma wzmacniająca na ramionach, krój bezszwowy, kolor granatowy</t>
  </si>
  <si>
    <t>Czapka drelichowa robocza</t>
  </si>
  <si>
    <t>męska z daszkiem, wykonana w 100% z bawełny, gramatura min. 290g/m2, posiada wywietrzniki, zapięcie z regulacją rozmiaru czapki, usztywniany przód i daszek, rozmiar: uniwersalny, czapka regulowana, kolor granatowy</t>
  </si>
  <si>
    <t>Czapka ocieplana męska</t>
  </si>
  <si>
    <t>Czapka z odbaskową lamówką Insulatex czarna, Materiał wierzchni: dzianina akrylowa 100%, materiał podszewki: ocieplina Insulatex 40g, rozmiar uniwersalny</t>
  </si>
  <si>
    <t>Ubranie robocze - ogrodniczki męskie białe</t>
  </si>
  <si>
    <t>Brixton Practical biały - Spodnie zgodne z normą EN 13688, wykonane ze specjalnej wysokiej jakości mieszanki poliestru i bawełny (65%/35%) o gramaturze 290g/m², możliwość regulacji w pasie za pomocą guzików, długie, szerokie, regulowane szelki, wzmocnienie z tyłu w miejscu narażonym na przetarcie, wstawki kolorystyczne, podwójne i potrójne szwy, szyte mocną nicią, duża ilość ryglówek w miejscach szczególnie narażonych na rozprucie. Kieszenie: kieszeń na zamek, dwie kieszenie w tylnej części spodni, przestrzenne kieszenie, dwie wzmocnione kieszenie boczne, kieszeń na komórkę, kieszeń na długopisy, kieszeń na dokumenty, kieszeń na miarkę „metrówkę”, szlufka na młotek, ergonomiczna kieszeń na nakolanniki wykonana z OXFORD.</t>
  </si>
  <si>
    <t>Ubranie robocze  – bluza robocza</t>
  </si>
  <si>
    <t xml:space="preserve">Polstar Brixton Practical; spełniające normę: EN ISO 13688, długość do bioder, skład materiałowy: 65% poliester 35 % bawełna; gramatura: 290 g ⁄m², zapinana na zamek kryty listwą, przestrzenne kieszenie, dwie kieszenie siateczkowe po wewnętrznej stronie bluzy, wzmocnione kieszenie zapinane na napy, dwie wzmocnione kieszenie boczne, kieszonka na długopis, kieszeń na komórkę, duża ilość ryglówek w miejscach szczególnie narażonych na rozprucie, podwójne szwy, szyte widoczną, mocną nicią, wykonana z wysokiej jakości materiału, który zapewnia po wielokrotnym praniu stabilność kolorów i rozmiarów, transpiratory powietrza, posiada zaszewki na plecach zwiększające swobodę ruchów, na ramionach wzmocnienia z materiału OXFORD, lamówki kolorystyczne, wstawki kolorystyczne, w górnej części pleców siateczka. </t>
  </si>
  <si>
    <t xml:space="preserve">Ubranie robocze  – spodnie robocze -ogrodniczki </t>
  </si>
  <si>
    <t>POLSTAR Brixton Practical, spełniające normę EN ISO 13688, Materiał: Poliester/Bawełna(65% /35%), gramatura: 290 g ⁄m², Regulacja: możliwość regulacji w pasie za pomocą guzików, długie, szerokie, regulowane szelki; Kieszenie: na zamek, dwie kieszenie w tylnej części spodni, przestrzenne kieszenie, dwie kieszenie boczne, wzmocnione kieszenie boczne, na komórkę,  na długopisy, na dokumenty,na miarkę „metrówkę”, szlufka na młotek, ergonomiczna kieszeń na nakolanniki wykonana z OXFORDU, Materiał -budowa: wzmocnienie z tyłu w miejscu narażonym na przetarcie, wstawki kolorystyczne, podwójne i potrójne szwy, szyte mocną nicią, wykonane z wysokiej jakości materiału, który zapewnia po wielokrotnym praniu stabilność kolorów i rozmiarów, duża ilość ryglówek w miejscach szczególnie narażonych na rozprucie.</t>
  </si>
  <si>
    <t>Ubranie robocze  – spodnie robocze -ogrodniczki ocieplane</t>
  </si>
  <si>
    <t xml:space="preserve">POLSTAR Brixton Practical, spełniające normy EN ISO 13688, EN 14058, materiał: Poliester/Bawełna(65% /35% ), gramatura: 290 g ⁄m², Ocieplina: 100% poliester, gramatura 160 g/m2. Podszewka: 100% poliester. Budowa/szycie: podwójne i potrójne szwy, szyte mocną nicią wzmocnienie z tyłu w miejscu narażonym na przetarcie duża ilość ryglówek w miejscach szczególnie narażonych na rozprucie szlufka na młotek długie, szerokie, regulowane szelki. Kieszenie: kieszeń na miarkę „metrówkę” kieszeń na komórkę dwie kieszenie boczne przestrzenne kieszenie kieszeń na dokumenty kieszeń na długopisy dwie kieszenie w tylnej części spodni ergonomiczna kieszeń na nakolanniki wykonana z OXFORDU.  Regulacja obwodu: możliwość regulacji w pasie za pomocą guzików oraz gumki wszytej w tylnej części spodni. </t>
  </si>
  <si>
    <t>Ubranie robocze dla spawaczy</t>
  </si>
  <si>
    <t xml:space="preserve">Polstar Profflam antystatic, bluza i spodnie - ogrodniczki, 100% bawełna, gramatura 320g/m2, Norma: EN ISO 11612:2015 A1 A2 B1 C1, EN ISO 11611:2015 A1 A2 CLASS 1, EN 1149-5:2008, </t>
  </si>
  <si>
    <t>kpl.</t>
  </si>
  <si>
    <t>Koszula flanelowa</t>
  </si>
  <si>
    <t>długi rękaw, zapinana na guziki, 1 kieszeń górna, duża odporność na pranie bez utraty wymiarów i kolorów, 100% bawełna, gramatura min. 170 g/m2, produkt polski, kolor odcienie niebieskiego</t>
  </si>
  <si>
    <t xml:space="preserve">Buty profilaktyczne </t>
  </si>
  <si>
    <t>damskie Szeno wz. 033, wierzch - skóra bydlęca naturalna pokryta specjalną membraną ulatwiajacą czyszczenie i dezynfekcję, cholewka zamknięta z perforacją, pasek dwufunkcyjny przekładany na piętę, wyściółka -  skóra naturalna, spód - o urzeźbieniu przeciwpoślizgowym z poliuretanu (PU), obcas 3.5cm, wewnętrzny profil ortopedyczny, sposób montażu – wierzch łączony ze spodem szyciem ręcznym</t>
  </si>
  <si>
    <t>para</t>
  </si>
  <si>
    <t xml:space="preserve">FitClog BASIC 001/LEMIGO, typ: 0B SRC E, wykonane z wysokiej jakości tworzywa EVA, gumowa podeszwa, odporna na poślizg, profilowana wkładka, pasek na piętę, otwory zapewniające cyrkulację powietrza, absorbcja energii w pięcie, spełniają wymagania normy ISO 20347, r. 36-42, kolor turkus
</t>
  </si>
  <si>
    <t>FitClog BASIC 001 Man/LEMIGO, typ: 0B SRC E, wykonane z wysokiej jakości tworzywa EVA, gumowa podeszwa, odporna na poślizg, profilowana wkładka, pasek na piętę, otwory zapewniające cyrkulację powietrza, absorbcja energii w pięcie, spełniają wymagania normy ISO 20347, r. 43-46, kolor czarny</t>
  </si>
  <si>
    <t>Buty robocze - trzewiki Kategoria S3</t>
  </si>
  <si>
    <t>Industrial Starter Corner 36210 bez metalu, EN ISO 20345 S3 SRC, trzewiki ochronne kat. S3 z kompozytowym noskiem, z nubuku z oddychającymi wkładkami typu cordura, elastyczne , lekkie i komfortowe, do zastosowania wewnątrz jak i na zewnąątrz budynku oraz na nierównych nawierzchniach</t>
  </si>
  <si>
    <t>Obuwie robocze półbuty - kategoria S3</t>
  </si>
  <si>
    <t>VM California S3 SRC ESD: kompozytowy podnosek ochronny, kevlarowa wkładka antyprzebiciowa w podeszwie, cholewka wykonana z mikrofibry przepuszczającej wilgoć na zewnątrz i nie pochłaniającej wilgoci i wody do środka obuwia, podszewka z laminowanej, oddychającej tkaniny mesh, wkładka wewnętrzna HI-POLY - anatomicznie ukształtowana, lekka pianka poliuretanowa pokryta tkaniną MESH, antystatyczna, podeszwa dwuwarstwowa PU/PU, olejoodporna, antypoślizgowa, podwójnej gęstości, właściwości antyelektrostatyczne ESD, absorpcja energii w pięcie, bez elementów metalowych, zgodność z normą: EN ISO 20347:2012 S3, EN ISO 61340-5-1:2017</t>
  </si>
  <si>
    <t>Buty robocze - trzewiki ocieplane kat. S3</t>
  </si>
  <si>
    <t>Trzewik zimowy Bearfield K14 S3 SRC, podnosek kompozytowy, kevlarowa wkładka antyprzebiciowa, wierzchnia część buta: skóra nubukowa o grubości 1,6 - 1,8 mm, o podwyższonej wodoodporności, wyściółka: w czarnym kolorze, wyściółka ze sztucznego futra, zapobiegająca otarciom, dodeszwa: PU/TPU właściwości: olejoodporna, antyelektrostatyczna, absorpcja energii pięty, posiada właściwości antypoślizgowe SRC, wkładka: wymienna, norma EN ISO 20345.</t>
  </si>
  <si>
    <t>Buty robocze spawalnicze</t>
  </si>
  <si>
    <t>Buty robocze spawalnicze Bearfield trzewik WE S3 HRO,  Zapinany na rzep trzewik za kostkę, specjalna ochronna klapka zabezpieczająca przed iskrami, buty wykonane z wysokiej jakości skóry dwoinowej o grubości 1,6 – 1,8mm szyte pomarańczowymi mocnymi nićmi, kompozytowy podnosek , kevlarowa wkładka antyprzebiciowa.</t>
  </si>
  <si>
    <t>Kurtka ocieplana z kapturem z wyszywanym logotypem - haft</t>
  </si>
  <si>
    <t>Delta plus Milton II, kurtka wodoodporna-oddychająca z poliestru i elastanu, szwy uszczelnione, zapinanie na kryty zamek błyskawiczny pod listwą na rzep, kaptur odpinany, watowany, dół regulowany za pomocą elastycznego sznurka, 6 kieszeni. Tkanina: 94% poliester, 6% elastan, 2 warstwy laminowane. Wstawki z tkaniny: poliester Oxford powlekany poliuretanem. Podszewka: pikowana, poliester tafta.</t>
  </si>
  <si>
    <t>Komplet przeciwdeszczowy – kurtka + spodnie</t>
  </si>
  <si>
    <t>Delta Plus EN400, Komplet przeciwdeszczowy: bluza i spodnie, szwy uszczelnione. Bluza: zapinanie na kryty zamek błyskawiczny. Kaptur stały, rękawy raglanowe, nadgarstki regulowane na zatrzask, 2 kieszenie. Spodnie: gumka w talii, dół nogawek regulowany na zatrzask, 2 kieszenie na ręce.</t>
  </si>
  <si>
    <t>Rękawice ochronne - robocze wzmocnione antypoślizgowe</t>
  </si>
  <si>
    <t>Stalco Rękawice Powermax Nitrile Flex Dots, rozmiary: 9-10</t>
  </si>
  <si>
    <t>Rękawice ocieplane robocze</t>
  </si>
  <si>
    <t>Część chwytna wykonana  z jednego kawałka skóry, część grzbietowa z poliestru lub bawełny, ocieplina wewnątrz z wełny poliestrowej lub polaru, mankiet z elastycznego materiału zapinany na rzep.</t>
  </si>
  <si>
    <t>Rękawice ochronne z mankietem spawalnicze</t>
  </si>
  <si>
    <t>Rękawice spawalnicze RS SPLIT KEV, szyta z wysokiej jakości skóry dwoinowej bydlęcej, z impregnowaną częścią dłonicową, szytą nicią kevlarową, wysoka jakość dwoiny bydlęcej, podszewka z wysokiej jakości bawełny, część dłonicowa i grzbietowa wykonana z płatów skóry bez przeszyć, zakończone przedłużonym mankietem. Zgodność z normami: EN 420:2003+A1:2009, EN 388:2016 | 4244X, EN 407:2004 | 413X4X, EN 12477:2001+A1:2005</t>
  </si>
  <si>
    <t>spodnie dresowe damskie 7/8</t>
  </si>
  <si>
    <t>Spodnie dł. 7/8 kolor granatowy, skład bawełna z dodatkiem max. 10% elastanu, wąskie nogawki z mankietem, 2 kieszenie, w pasie gumka, r. XS-XXXL.</t>
  </si>
  <si>
    <t>koszula damska, z logotypem - haft na lewej piersi (haft, wg wzoru)</t>
  </si>
  <si>
    <t>Promostars BROOK 93300, długi rękaw, 70% bawełna, 30% poliester</t>
  </si>
  <si>
    <t>Koszulka typu polo krótki rękaw damska, z wyszytym logotypem - haft (wg wzoru)</t>
  </si>
  <si>
    <t>MALFINI SJ 223, 100% bawełna, gramatura 180g/m2, kolor granatowy</t>
  </si>
  <si>
    <t>Koszulka typu polo długi rękaw damska, z wyszytym logotypem - haft (wg wzoru)</t>
  </si>
  <si>
    <t>100 % bawełna, gramatura min. 180 g/m2, krój dopasowany, kolor granatowy</t>
  </si>
  <si>
    <t>Bluza polarowa damska z wyszytym logotypem - haft (wg wzoru)</t>
  </si>
  <si>
    <t>Adler Rimeck Polar damski Jacket 504 - gramatura min. 280 g/m2, taliowany, dwie kieszenie zapinane na suwak, możliwość regulowania dolnego ściągacza za pomocą elastycznego sznurka, mankiety z wszytymi gumkami, na zewnętrznej stronie antipilling, kolor granatowy</t>
  </si>
  <si>
    <t>Bluza polarowa męska z wyszytym logotypem - haft (wg wzoru)</t>
  </si>
  <si>
    <t>Malfini Adler Polar unisex Jacket Hi-Q 506 - gramatura min. 360 g/m2, 100 % poliester, wykończenie antypillingowe, dodatkowy materiał: Rip Stop, 100 % poliamid, wewnętrzna powłoka PU, ramiona pokryte wodoodpornym, odpornym na ścieranie materiałem wewnętrzna część lamówki wzmocniana kolorową taśmą z materiału wierzchniego, kostkowy zamek błyskawiczny na całej długości, kieszenie z kostkowym zamkiem błyskawicznym, dolny ściągacz regulowany gumką, regulowane rękawy na rzepy, wykończenie antypillingowe po zewnętrznej stronie, kolor granatowy</t>
  </si>
  <si>
    <t>Kurtka damska typu Softshell z wyszytym logotypem - haft (wg wzoru)</t>
  </si>
  <si>
    <t>Adler Kurtka damska Softshell Performance 521 - wodoodporność 14000mm, oddychalność 2000g/m2/24h, gramatura 300g/m2, 3-warstwowy softshell z membraną, krój lekko taliowany, zamek błyskawiczny z odwróconym suwakiem na całej długości z ochroną podbródka, odpinany kaptur, regulowane rękawy na rzepy, dolny brzeg regulowany za pomocą elastycznego ściągacza, kieszenie z odwróconym spiralnym zamkiem błyskawicznym, kieszeń na piersi, kolor granatowy</t>
  </si>
  <si>
    <t>Ochronniki słuchu</t>
  </si>
  <si>
    <t>3M PELTOR Optime II</t>
  </si>
  <si>
    <t>Spodenki męskie</t>
  </si>
  <si>
    <t>Brixton Spark, 100% bawełna, gramatura 300 g⁄m², kolor granatowy</t>
  </si>
  <si>
    <t>Okulary ochronne</t>
  </si>
  <si>
    <t>Okulary ochronne bezbarwne 3M - przeznaczone do ochrony przed odpryskami i uderzeniami (45m/s). Bezbarwna poliwęglanowa szybka z powłoką DX - niezaparowująca, odporna na zarysowania oraz działanie substancji chemicznych. Regulacja długości zauszników oraz kąta nachylenia szybki. Przeznaczone do noszenia razem z okularami korekcyjnymi. Zgodność z normą EN 166.</t>
  </si>
  <si>
    <t>Okulary spawalnicze</t>
  </si>
  <si>
    <t>Okulary muszą spełniać normy: EN-175:1999, PN-EN 166, PN-EN 169, PN-EN 175</t>
  </si>
  <si>
    <t>Rękawice jednorazowe</t>
  </si>
  <si>
    <t>100 szt. w opakowaniu, nitrylowe bezpudrowe z możliwością pojedynczego wyjmowania za mankiet, rozmiary S-M, spełniające normę EN ISO 374:2016</t>
  </si>
  <si>
    <t>opak.</t>
  </si>
  <si>
    <t>Razem:</t>
  </si>
  <si>
    <t>Załączniki do postępowania</t>
  </si>
  <si>
    <t>Źródło</t>
  </si>
  <si>
    <t>Nazwa załącznika</t>
  </si>
  <si>
    <t>Warunki postępowania</t>
  </si>
  <si>
    <t>Wzór umowy odzież robocza 2023.docx</t>
  </si>
  <si>
    <t>logotyp kolorystyka.docx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</si>
  <si>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pre-wrap;"&gt;&lt;br&gt;&lt;/span&gt;&lt;/p&gt;&lt;p&gt;W imieniu Uniwersytetu Morskiego w Gdyni informujemy o postępowaniu wszystkich solidnych wykonawców do składania ofert na sukcesywną dostawę odzieży i obuwia roboczego oraz środków ochrony indywidualnej dla pracowników UMG.&lt;/p&gt;&lt;p&gt;&lt;span style="font-weight: 700;"&gt;Zamawiający wymaga:&lt;/span&gt;&lt;br&gt;&lt;/p&gt;&lt;p&gt;&lt;/p&gt;&lt;ol&gt;&lt;li&gt;W wyniku rozstrzygnięcia zapytania ofertowego zostanie zawarta umowa z wykonawcą na okres 12 miesięcy.&amp;nbsp;(wzór umowy w załączeniu).&lt;/li&gt;&lt;li&gt;Odzież i obuwie robocze oraz środki ochrony indywidualnej zostały określone i opisane przez zamawiającego poprzez podanie nazwy producenta, obowiązujących&amp;nbsp; norm, składów surowcowych oraz innych cech jakościowych. Zamawiający oczekuje od dostawcy przedstawienia oferty na zamawiany towar, który został sprawdzony i pozytywnie zaopiniowany przez Zamawiającego. Oferta składana na inny towar niż w opisie zamawiającego nie będzie oceniana.&lt;/li&gt;&lt;li&gt;W przypadku poz. 12, 25 oraz 28 przed złożeniem oferty wymagana jest akceptacja Zamawiającego zaproponowanego asortymentu.&lt;/li&gt;&lt;li&gt;Zamawiana odzież i obuwie robocze oraz środki ochrony indywidualnej&amp;nbsp;będą sukcesywnie dostarczane bezpośrednio do siedziby Uniwersytetu Morskiego w Gdyni ul. Morska 81-87 w/g zamówienia złożonego przez osobę upoważnioną.&lt;/li&gt;&lt;li&gt;Zamawiający określi ilość, rozmiar oraz inne informacje każdorazowej partii zamawianych towarów pocztą elektroniczną na wskazany adres wykonawcy.&amp;nbsp;&lt;/li&gt;&lt;li&gt;Termin dostawy licząc od momentu zamówienia wynosi 5 dni roboczych. W przypadku zamówień towarów podlegających wykonania logotypów (haftów) termin realizacji dostawy będzie uzgadniany indywidualnie. (wzór logotypów załączniku).&lt;/li&gt;&lt;li&gt;Wykonawca zapewni transport towaru do siedziby Zamawiającego bezpłatnie.&lt;/li&gt;&lt;li&gt;Odbioru jakościowego każdorazowej dostawy dokona przedstawiciel Zamawiającego.&amp;nbsp;&lt;/li&gt;&lt;li&gt;Wykonawca zobowiązuje się, że dostarczane materiały:&amp;nbsp;&lt;/li&gt;&lt;/ol&gt;&lt;ul&gt;&lt;li&gt;będą odpowiadały wszystkim cechom określonym w złożonej ofercie oraz kalkulacji ceny,&amp;nbsp;&lt;/li&gt;&lt;li&gt;będą posiadały nienaruszone cechy pierwotnego opakowania.&lt;/li&gt;&lt;/ul&gt;&lt;p&gt;&lt;/p&gt;&lt;p&gt;Warunki płatności: 14 dni od otrzymania prawidłowo wystawionej faktury;&amp;nbsp;&lt;br&gt;&lt;/p&gt;&lt;p&gt;Termin realizacji: 5 dni roboczych od złożenia zamówienia każdorazowej partii; &amp;nbsp;&lt;/p&gt;&lt;p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pre-wrap;"&gt;&lt;/span&gt;&lt;/p&gt;&lt;p&gt;Gwarancja: proszę o potwierdzenie objęcia gwarancją przez min. 12 miesięcy;&amp;nbsp;&lt;/p&gt;&lt;br&gt;&lt;br&gt;&lt;p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58 5586313&amp;nbsp;&lt;/span&gt;&lt;span style="background-color: transparent; font-size: 11pt; font-family: &amp;quot;Helvetica Neue&amp;quot;, sans-serif; color: rgb(0, 0, 0); font-variant-numeric: normal; font-variant-east-asian: normal; vertical-align: baseline; white-space: pre-wrap;"&gt;w dni robocze, w godzinach od&amp;nbsp; &lt;/span&gt;&lt;span style="background-color: transparent; font-size: 11pt; font-family: &amp;quot;Helvetica Neue&amp;quot;, sans-serif; color: rgb(0, 0, 0); font-weight: 700; font-variant-numeric: normal; font-variant-east-asian: normal; vertical-align: baseline; white-space: pre-wrap;"&gt;8:00&lt;/span&gt;&lt;span style="background-color: transparent; font-size: 11pt; font-family: &amp;quot;Helvetica Neue&amp;quot;, sans-serif; color: rgb(0, 0, 0); font-variant-numeric: normal; font-variant-east-asian: normal; vertical-align: baseline; white-space: pre-wrap;"&gt; do &lt;/span&gt;&lt;span style="background-color: transparent; font-size: 11pt; font-family: &amp;quot;Helvetica Neue&amp;quot;, sans-serif; color: rgb(0, 0, 0); font-weight: 700; font-variant-numeric: normal; font-variant-east-asian: normal; vertical-align: baseline; white-space: pre-wrap;"&gt;14:00&lt;/span&gt;&lt;/p&gt;&lt;p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</si>
</sst>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df4d89575f4953dfc2ec0ff921909c2.docx" TargetMode="External"/><Relationship Id="rId_hyperlink_2" Type="http://schemas.openxmlformats.org/officeDocument/2006/relationships/hyperlink" Target="https://platformazakupowa.pl/file/get_new/d3533779965ded9ed6630190a6edc09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9"/>
  <sheetViews>
    <sheetView tabSelected="1" workbookViewId="0" showGridLines="true" showRowColHeaders="1">
      <selection activeCell="E59" sqref="E5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755346</v>
      </c>
      <c r="C2" s="6" t="s">
        <v>3</v>
      </c>
      <c r="G2" s="3" t="s">
        <v>4</v>
      </c>
      <c r="H2" s="2"/>
      <c r="I2" s="11"/>
    </row>
    <row r="5" spans="1:27">
      <c r="A5" s="4" t="s">
        <v>5</v>
      </c>
      <c r="B5" s="4" t="s">
        <v>0</v>
      </c>
      <c r="C5" s="4" t="s">
        <v>6</v>
      </c>
      <c r="D5" s="4" t="s">
        <v>7</v>
      </c>
      <c r="E5" s="4" t="s">
        <v>8</v>
      </c>
    </row>
    <row r="6" spans="1:27">
      <c r="A6" s="6">
        <v>1</v>
      </c>
      <c r="B6" s="6">
        <v>2470212</v>
      </c>
      <c r="C6" s="6" t="s">
        <v>9</v>
      </c>
      <c r="D6" s="6" t="s">
        <v>10</v>
      </c>
      <c r="E6" s="11"/>
    </row>
    <row r="7" spans="1:27">
      <c r="A7" s="6">
        <v>2</v>
      </c>
      <c r="B7" s="6">
        <v>2470213</v>
      </c>
      <c r="C7" s="6" t="s">
        <v>11</v>
      </c>
      <c r="D7" s="6" t="s">
        <v>12</v>
      </c>
      <c r="E7" s="11"/>
    </row>
    <row r="8" spans="1:27">
      <c r="A8" s="6">
        <v>3</v>
      </c>
      <c r="B8" s="6">
        <v>2470214</v>
      </c>
      <c r="C8" s="6" t="s">
        <v>13</v>
      </c>
      <c r="D8" s="6" t="s">
        <v>14</v>
      </c>
      <c r="E8" s="11"/>
    </row>
    <row r="9" spans="1:27">
      <c r="A9" s="6">
        <v>4</v>
      </c>
      <c r="B9" s="6">
        <v>2470745</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1417205</v>
      </c>
      <c r="C13" s="6" t="s">
        <v>24</v>
      </c>
      <c r="D13" s="6" t="s">
        <v>25</v>
      </c>
      <c r="E13" s="6">
        <v>80.0</v>
      </c>
      <c r="F13" s="6" t="s">
        <v>26</v>
      </c>
      <c r="G13" s="14"/>
      <c r="H13" s="13" t="s">
        <v>27</v>
      </c>
      <c r="I13" s="11" t="s">
        <v>28</v>
      </c>
    </row>
    <row r="14" spans="1:27">
      <c r="A14" s="6">
        <v>2</v>
      </c>
      <c r="B14" s="6">
        <v>1417267</v>
      </c>
      <c r="C14" s="6" t="s">
        <v>29</v>
      </c>
      <c r="D14" s="6" t="s">
        <v>30</v>
      </c>
      <c r="E14" s="6">
        <v>10.0</v>
      </c>
      <c r="F14" s="6" t="s">
        <v>26</v>
      </c>
      <c r="G14" s="14"/>
      <c r="H14" s="13" t="s">
        <v>27</v>
      </c>
      <c r="I14" s="11" t="s">
        <v>28</v>
      </c>
    </row>
    <row r="15" spans="1:27">
      <c r="A15" s="6">
        <v>3</v>
      </c>
      <c r="B15" s="6">
        <v>1417301</v>
      </c>
      <c r="C15" s="6" t="s">
        <v>31</v>
      </c>
      <c r="D15" s="6" t="s">
        <v>32</v>
      </c>
      <c r="E15" s="6">
        <v>250.0</v>
      </c>
      <c r="F15" s="6" t="s">
        <v>26</v>
      </c>
      <c r="G15" s="14"/>
      <c r="H15" s="13" t="s">
        <v>27</v>
      </c>
      <c r="I15" s="11" t="s">
        <v>28</v>
      </c>
    </row>
    <row r="16" spans="1:27">
      <c r="A16" s="6">
        <v>4</v>
      </c>
      <c r="B16" s="6">
        <v>1417306</v>
      </c>
      <c r="C16" s="6" t="s">
        <v>33</v>
      </c>
      <c r="D16" s="6" t="s">
        <v>34</v>
      </c>
      <c r="E16" s="6">
        <v>130.0</v>
      </c>
      <c r="F16" s="6" t="s">
        <v>26</v>
      </c>
      <c r="G16" s="14"/>
      <c r="H16" s="13" t="s">
        <v>27</v>
      </c>
      <c r="I16" s="11" t="s">
        <v>28</v>
      </c>
    </row>
    <row r="17" spans="1:27">
      <c r="A17" s="6">
        <v>5</v>
      </c>
      <c r="B17" s="6">
        <v>1417307</v>
      </c>
      <c r="C17" s="6" t="s">
        <v>35</v>
      </c>
      <c r="D17" s="6" t="s">
        <v>36</v>
      </c>
      <c r="E17" s="6">
        <v>20.0</v>
      </c>
      <c r="F17" s="6" t="s">
        <v>26</v>
      </c>
      <c r="G17" s="14"/>
      <c r="H17" s="13" t="s">
        <v>27</v>
      </c>
      <c r="I17" s="11" t="s">
        <v>28</v>
      </c>
    </row>
    <row r="18" spans="1:27">
      <c r="A18" s="6">
        <v>6</v>
      </c>
      <c r="B18" s="6">
        <v>1417308</v>
      </c>
      <c r="C18" s="6" t="s">
        <v>37</v>
      </c>
      <c r="D18" s="6" t="s">
        <v>38</v>
      </c>
      <c r="E18" s="6">
        <v>10.0</v>
      </c>
      <c r="F18" s="6" t="s">
        <v>26</v>
      </c>
      <c r="G18" s="14"/>
      <c r="H18" s="13" t="s">
        <v>27</v>
      </c>
      <c r="I18" s="11" t="s">
        <v>28</v>
      </c>
    </row>
    <row r="19" spans="1:27">
      <c r="A19" s="6">
        <v>7</v>
      </c>
      <c r="B19" s="6">
        <v>1417310</v>
      </c>
      <c r="C19" s="6" t="s">
        <v>39</v>
      </c>
      <c r="D19" s="6" t="s">
        <v>40</v>
      </c>
      <c r="E19" s="6">
        <v>6.0</v>
      </c>
      <c r="F19" s="6" t="s">
        <v>26</v>
      </c>
      <c r="G19" s="14"/>
      <c r="H19" s="13" t="s">
        <v>27</v>
      </c>
      <c r="I19" s="11" t="s">
        <v>28</v>
      </c>
    </row>
    <row r="20" spans="1:27">
      <c r="A20" s="6">
        <v>8</v>
      </c>
      <c r="B20" s="6">
        <v>1417311</v>
      </c>
      <c r="C20" s="6" t="s">
        <v>41</v>
      </c>
      <c r="D20" s="6" t="s">
        <v>42</v>
      </c>
      <c r="E20" s="6">
        <v>30.0</v>
      </c>
      <c r="F20" s="6" t="s">
        <v>26</v>
      </c>
      <c r="G20" s="14"/>
      <c r="H20" s="13" t="s">
        <v>27</v>
      </c>
      <c r="I20" s="11" t="s">
        <v>28</v>
      </c>
    </row>
    <row r="21" spans="1:27">
      <c r="A21" s="6">
        <v>9</v>
      </c>
      <c r="B21" s="6">
        <v>1417312</v>
      </c>
      <c r="C21" s="6" t="s">
        <v>43</v>
      </c>
      <c r="D21" s="6" t="s">
        <v>44</v>
      </c>
      <c r="E21" s="6">
        <v>30.0</v>
      </c>
      <c r="F21" s="6" t="s">
        <v>26</v>
      </c>
      <c r="G21" s="14"/>
      <c r="H21" s="13" t="s">
        <v>27</v>
      </c>
      <c r="I21" s="11" t="s">
        <v>28</v>
      </c>
    </row>
    <row r="22" spans="1:27">
      <c r="A22" s="6">
        <v>10</v>
      </c>
      <c r="B22" s="6">
        <v>1417313</v>
      </c>
      <c r="C22" s="6" t="s">
        <v>45</v>
      </c>
      <c r="D22" s="6" t="s">
        <v>46</v>
      </c>
      <c r="E22" s="6">
        <v>7.0</v>
      </c>
      <c r="F22" s="6" t="s">
        <v>26</v>
      </c>
      <c r="G22" s="14"/>
      <c r="H22" s="13" t="s">
        <v>27</v>
      </c>
      <c r="I22" s="11" t="s">
        <v>28</v>
      </c>
    </row>
    <row r="23" spans="1:27">
      <c r="A23" s="6">
        <v>11</v>
      </c>
      <c r="B23" s="6">
        <v>1417315</v>
      </c>
      <c r="C23" s="6" t="s">
        <v>47</v>
      </c>
      <c r="D23" s="6" t="s">
        <v>48</v>
      </c>
      <c r="E23" s="6">
        <v>1.0</v>
      </c>
      <c r="F23" s="6" t="s">
        <v>49</v>
      </c>
      <c r="G23" s="14"/>
      <c r="H23" s="13" t="s">
        <v>27</v>
      </c>
      <c r="I23" s="11" t="s">
        <v>28</v>
      </c>
    </row>
    <row r="24" spans="1:27">
      <c r="A24" s="6">
        <v>12</v>
      </c>
      <c r="B24" s="6">
        <v>1417316</v>
      </c>
      <c r="C24" s="6" t="s">
        <v>50</v>
      </c>
      <c r="D24" s="6" t="s">
        <v>51</v>
      </c>
      <c r="E24" s="6">
        <v>70.0</v>
      </c>
      <c r="F24" s="6" t="s">
        <v>26</v>
      </c>
      <c r="G24" s="14"/>
      <c r="H24" s="13" t="s">
        <v>27</v>
      </c>
      <c r="I24" s="11" t="s">
        <v>28</v>
      </c>
    </row>
    <row r="25" spans="1:27">
      <c r="A25" s="6">
        <v>13</v>
      </c>
      <c r="B25" s="6">
        <v>1417318</v>
      </c>
      <c r="C25" s="6" t="s">
        <v>52</v>
      </c>
      <c r="D25" s="6" t="s">
        <v>53</v>
      </c>
      <c r="E25" s="6">
        <v>20.0</v>
      </c>
      <c r="F25" s="6" t="s">
        <v>54</v>
      </c>
      <c r="G25" s="14"/>
      <c r="H25" s="13" t="s">
        <v>27</v>
      </c>
      <c r="I25" s="11" t="s">
        <v>28</v>
      </c>
    </row>
    <row r="26" spans="1:27">
      <c r="A26" s="6">
        <v>14</v>
      </c>
      <c r="B26" s="6">
        <v>1417320</v>
      </c>
      <c r="C26" s="6" t="s">
        <v>52</v>
      </c>
      <c r="D26" s="6" t="s">
        <v>55</v>
      </c>
      <c r="E26" s="6">
        <v>40.0</v>
      </c>
      <c r="F26" s="6" t="s">
        <v>54</v>
      </c>
      <c r="G26" s="14"/>
      <c r="H26" s="13" t="s">
        <v>27</v>
      </c>
      <c r="I26" s="11" t="s">
        <v>28</v>
      </c>
    </row>
    <row r="27" spans="1:27">
      <c r="A27" s="6">
        <v>15</v>
      </c>
      <c r="B27" s="6">
        <v>1417322</v>
      </c>
      <c r="C27" s="6" t="s">
        <v>52</v>
      </c>
      <c r="D27" s="6" t="s">
        <v>56</v>
      </c>
      <c r="E27" s="6">
        <v>10.0</v>
      </c>
      <c r="F27" s="6" t="s">
        <v>54</v>
      </c>
      <c r="G27" s="14"/>
      <c r="H27" s="13" t="s">
        <v>27</v>
      </c>
      <c r="I27" s="11" t="s">
        <v>28</v>
      </c>
    </row>
    <row r="28" spans="1:27">
      <c r="A28" s="6">
        <v>16</v>
      </c>
      <c r="B28" s="6">
        <v>1417323</v>
      </c>
      <c r="C28" s="6" t="s">
        <v>57</v>
      </c>
      <c r="D28" s="6" t="s">
        <v>58</v>
      </c>
      <c r="E28" s="6">
        <v>5.0</v>
      </c>
      <c r="F28" s="6" t="s">
        <v>54</v>
      </c>
      <c r="G28" s="14"/>
      <c r="H28" s="13" t="s">
        <v>27</v>
      </c>
      <c r="I28" s="11" t="s">
        <v>28</v>
      </c>
    </row>
    <row r="29" spans="1:27">
      <c r="A29" s="6">
        <v>17</v>
      </c>
      <c r="B29" s="6">
        <v>1417331</v>
      </c>
      <c r="C29" s="6" t="s">
        <v>59</v>
      </c>
      <c r="D29" s="6" t="s">
        <v>60</v>
      </c>
      <c r="E29" s="6">
        <v>20.0</v>
      </c>
      <c r="F29" s="6" t="s">
        <v>54</v>
      </c>
      <c r="G29" s="14"/>
      <c r="H29" s="13" t="s">
        <v>27</v>
      </c>
      <c r="I29" s="11" t="s">
        <v>28</v>
      </c>
    </row>
    <row r="30" spans="1:27">
      <c r="A30" s="6">
        <v>18</v>
      </c>
      <c r="B30" s="6">
        <v>1417336</v>
      </c>
      <c r="C30" s="6" t="s">
        <v>61</v>
      </c>
      <c r="D30" s="6" t="s">
        <v>62</v>
      </c>
      <c r="E30" s="6">
        <v>7.0</v>
      </c>
      <c r="F30" s="6" t="s">
        <v>54</v>
      </c>
      <c r="G30" s="14"/>
      <c r="H30" s="13" t="s">
        <v>27</v>
      </c>
      <c r="I30" s="11" t="s">
        <v>28</v>
      </c>
    </row>
    <row r="31" spans="1:27">
      <c r="A31" s="6">
        <v>19</v>
      </c>
      <c r="B31" s="6">
        <v>1417337</v>
      </c>
      <c r="C31" s="6" t="s">
        <v>63</v>
      </c>
      <c r="D31" s="6" t="s">
        <v>64</v>
      </c>
      <c r="E31" s="6">
        <v>1.0</v>
      </c>
      <c r="F31" s="6" t="s">
        <v>54</v>
      </c>
      <c r="G31" s="14"/>
      <c r="H31" s="13" t="s">
        <v>27</v>
      </c>
      <c r="I31" s="11" t="s">
        <v>28</v>
      </c>
    </row>
    <row r="32" spans="1:27">
      <c r="A32" s="6">
        <v>20</v>
      </c>
      <c r="B32" s="6">
        <v>1417341</v>
      </c>
      <c r="C32" s="6" t="s">
        <v>65</v>
      </c>
      <c r="D32" s="6" t="s">
        <v>66</v>
      </c>
      <c r="E32" s="6">
        <v>10.0</v>
      </c>
      <c r="F32" s="6" t="s">
        <v>26</v>
      </c>
      <c r="G32" s="14"/>
      <c r="H32" s="13" t="s">
        <v>27</v>
      </c>
      <c r="I32" s="11" t="s">
        <v>28</v>
      </c>
    </row>
    <row r="33" spans="1:27">
      <c r="A33" s="6">
        <v>21</v>
      </c>
      <c r="B33" s="6">
        <v>1417347</v>
      </c>
      <c r="C33" s="6" t="s">
        <v>67</v>
      </c>
      <c r="D33" s="6" t="s">
        <v>68</v>
      </c>
      <c r="E33" s="6">
        <v>4.0</v>
      </c>
      <c r="F33" s="6" t="s">
        <v>49</v>
      </c>
      <c r="G33" s="14"/>
      <c r="H33" s="13" t="s">
        <v>27</v>
      </c>
      <c r="I33" s="11" t="s">
        <v>28</v>
      </c>
    </row>
    <row r="34" spans="1:27">
      <c r="A34" s="6">
        <v>22</v>
      </c>
      <c r="B34" s="6">
        <v>1417349</v>
      </c>
      <c r="C34" s="6" t="s">
        <v>69</v>
      </c>
      <c r="D34" s="6" t="s">
        <v>70</v>
      </c>
      <c r="E34" s="6">
        <v>80.0</v>
      </c>
      <c r="F34" s="6" t="s">
        <v>54</v>
      </c>
      <c r="G34" s="14"/>
      <c r="H34" s="13" t="s">
        <v>27</v>
      </c>
      <c r="I34" s="11" t="s">
        <v>28</v>
      </c>
    </row>
    <row r="35" spans="1:27">
      <c r="A35" s="6">
        <v>23</v>
      </c>
      <c r="B35" s="6">
        <v>1417353</v>
      </c>
      <c r="C35" s="6" t="s">
        <v>71</v>
      </c>
      <c r="D35" s="6" t="s">
        <v>72</v>
      </c>
      <c r="E35" s="6">
        <v>10.0</v>
      </c>
      <c r="F35" s="6" t="s">
        <v>54</v>
      </c>
      <c r="G35" s="14"/>
      <c r="H35" s="13" t="s">
        <v>27</v>
      </c>
      <c r="I35" s="11" t="s">
        <v>28</v>
      </c>
    </row>
    <row r="36" spans="1:27">
      <c r="A36" s="6">
        <v>24</v>
      </c>
      <c r="B36" s="6">
        <v>1417354</v>
      </c>
      <c r="C36" s="6" t="s">
        <v>73</v>
      </c>
      <c r="D36" s="6" t="s">
        <v>74</v>
      </c>
      <c r="E36" s="6">
        <v>1.0</v>
      </c>
      <c r="F36" s="6" t="s">
        <v>54</v>
      </c>
      <c r="G36" s="14"/>
      <c r="H36" s="13" t="s">
        <v>27</v>
      </c>
      <c r="I36" s="11" t="s">
        <v>28</v>
      </c>
    </row>
    <row r="37" spans="1:27">
      <c r="A37" s="6">
        <v>25</v>
      </c>
      <c r="B37" s="6">
        <v>1417355</v>
      </c>
      <c r="C37" s="6" t="s">
        <v>75</v>
      </c>
      <c r="D37" s="6" t="s">
        <v>76</v>
      </c>
      <c r="E37" s="6">
        <v>140.0</v>
      </c>
      <c r="F37" s="6" t="s">
        <v>26</v>
      </c>
      <c r="G37" s="14"/>
      <c r="H37" s="13" t="s">
        <v>27</v>
      </c>
      <c r="I37" s="11" t="s">
        <v>28</v>
      </c>
    </row>
    <row r="38" spans="1:27">
      <c r="A38" s="6">
        <v>26</v>
      </c>
      <c r="B38" s="6">
        <v>1417358</v>
      </c>
      <c r="C38" s="6" t="s">
        <v>77</v>
      </c>
      <c r="D38" s="6" t="s">
        <v>78</v>
      </c>
      <c r="E38" s="6">
        <v>10.0</v>
      </c>
      <c r="F38" s="6" t="s">
        <v>26</v>
      </c>
      <c r="G38" s="14"/>
      <c r="H38" s="13" t="s">
        <v>27</v>
      </c>
      <c r="I38" s="11" t="s">
        <v>28</v>
      </c>
    </row>
    <row r="39" spans="1:27">
      <c r="A39" s="6">
        <v>27</v>
      </c>
      <c r="B39" s="6">
        <v>1417364</v>
      </c>
      <c r="C39" s="6" t="s">
        <v>79</v>
      </c>
      <c r="D39" s="6" t="s">
        <v>80</v>
      </c>
      <c r="E39" s="6">
        <v>40.0</v>
      </c>
      <c r="F39" s="6" t="s">
        <v>26</v>
      </c>
      <c r="G39" s="14"/>
      <c r="H39" s="13" t="s">
        <v>27</v>
      </c>
      <c r="I39" s="11" t="s">
        <v>28</v>
      </c>
    </row>
    <row r="40" spans="1:27">
      <c r="A40" s="6">
        <v>28</v>
      </c>
      <c r="B40" s="6">
        <v>1417365</v>
      </c>
      <c r="C40" s="6" t="s">
        <v>81</v>
      </c>
      <c r="D40" s="6" t="s">
        <v>82</v>
      </c>
      <c r="E40" s="6">
        <v>40.0</v>
      </c>
      <c r="F40" s="6" t="s">
        <v>26</v>
      </c>
      <c r="G40" s="14"/>
      <c r="H40" s="13" t="s">
        <v>27</v>
      </c>
      <c r="I40" s="11" t="s">
        <v>28</v>
      </c>
    </row>
    <row r="41" spans="1:27">
      <c r="A41" s="6">
        <v>29</v>
      </c>
      <c r="B41" s="6">
        <v>1417374</v>
      </c>
      <c r="C41" s="6" t="s">
        <v>83</v>
      </c>
      <c r="D41" s="6" t="s">
        <v>84</v>
      </c>
      <c r="E41" s="6">
        <v>25.0</v>
      </c>
      <c r="F41" s="6" t="s">
        <v>26</v>
      </c>
      <c r="G41" s="14"/>
      <c r="H41" s="13" t="s">
        <v>27</v>
      </c>
      <c r="I41" s="11" t="s">
        <v>28</v>
      </c>
    </row>
    <row r="42" spans="1:27">
      <c r="A42" s="6">
        <v>30</v>
      </c>
      <c r="B42" s="6">
        <v>1417392</v>
      </c>
      <c r="C42" s="6" t="s">
        <v>85</v>
      </c>
      <c r="D42" s="6" t="s">
        <v>86</v>
      </c>
      <c r="E42" s="6">
        <v>15.0</v>
      </c>
      <c r="F42" s="6" t="s">
        <v>26</v>
      </c>
      <c r="G42" s="14"/>
      <c r="H42" s="13" t="s">
        <v>27</v>
      </c>
      <c r="I42" s="11" t="s">
        <v>28</v>
      </c>
    </row>
    <row r="43" spans="1:27">
      <c r="A43" s="6">
        <v>31</v>
      </c>
      <c r="B43" s="6">
        <v>1417393</v>
      </c>
      <c r="C43" s="6" t="s">
        <v>87</v>
      </c>
      <c r="D43" s="6" t="s">
        <v>88</v>
      </c>
      <c r="E43" s="6">
        <v>12.0</v>
      </c>
      <c r="F43" s="6" t="s">
        <v>26</v>
      </c>
      <c r="G43" s="14"/>
      <c r="H43" s="13" t="s">
        <v>27</v>
      </c>
      <c r="I43" s="11" t="s">
        <v>28</v>
      </c>
    </row>
    <row r="44" spans="1:27">
      <c r="A44" s="6">
        <v>32</v>
      </c>
      <c r="B44" s="6">
        <v>1417395</v>
      </c>
      <c r="C44" s="6" t="s">
        <v>89</v>
      </c>
      <c r="D44" s="6" t="s">
        <v>90</v>
      </c>
      <c r="E44" s="6">
        <v>2.0</v>
      </c>
      <c r="F44" s="6" t="s">
        <v>26</v>
      </c>
      <c r="G44" s="14"/>
      <c r="H44" s="13" t="s">
        <v>27</v>
      </c>
      <c r="I44" s="11" t="s">
        <v>28</v>
      </c>
    </row>
    <row r="45" spans="1:27">
      <c r="A45" s="6">
        <v>33</v>
      </c>
      <c r="B45" s="6">
        <v>1417397</v>
      </c>
      <c r="C45" s="6" t="s">
        <v>91</v>
      </c>
      <c r="D45" s="6" t="s">
        <v>92</v>
      </c>
      <c r="E45" s="6">
        <v>8.0</v>
      </c>
      <c r="F45" s="6" t="s">
        <v>26</v>
      </c>
      <c r="G45" s="14"/>
      <c r="H45" s="13" t="s">
        <v>27</v>
      </c>
      <c r="I45" s="11" t="s">
        <v>28</v>
      </c>
    </row>
    <row r="46" spans="1:27">
      <c r="A46" s="6">
        <v>34</v>
      </c>
      <c r="B46" s="6">
        <v>1417402</v>
      </c>
      <c r="C46" s="6" t="s">
        <v>93</v>
      </c>
      <c r="D46" s="6" t="s">
        <v>94</v>
      </c>
      <c r="E46" s="6">
        <v>5.0</v>
      </c>
      <c r="F46" s="6" t="s">
        <v>26</v>
      </c>
      <c r="G46" s="14"/>
      <c r="H46" s="13" t="s">
        <v>27</v>
      </c>
      <c r="I46" s="11" t="s">
        <v>28</v>
      </c>
    </row>
    <row r="47" spans="1:27">
      <c r="A47" s="6">
        <v>35</v>
      </c>
      <c r="B47" s="6">
        <v>1417404</v>
      </c>
      <c r="C47" s="6" t="s">
        <v>95</v>
      </c>
      <c r="D47" s="6" t="s">
        <v>96</v>
      </c>
      <c r="E47" s="6">
        <v>1.0</v>
      </c>
      <c r="F47" s="6" t="s">
        <v>26</v>
      </c>
      <c r="G47" s="14"/>
      <c r="H47" s="13" t="s">
        <v>27</v>
      </c>
      <c r="I47" s="11" t="s">
        <v>28</v>
      </c>
    </row>
    <row r="48" spans="1:27">
      <c r="A48" s="6">
        <v>36</v>
      </c>
      <c r="B48" s="6">
        <v>1417406</v>
      </c>
      <c r="C48" s="6" t="s">
        <v>97</v>
      </c>
      <c r="D48" s="6" t="s">
        <v>98</v>
      </c>
      <c r="E48" s="6">
        <v>30.0</v>
      </c>
      <c r="F48" s="6" t="s">
        <v>99</v>
      </c>
      <c r="G48" s="14"/>
      <c r="H48" s="13" t="s">
        <v>27</v>
      </c>
      <c r="I48" s="11" t="s">
        <v>28</v>
      </c>
    </row>
    <row r="49" spans="1:27">
      <c r="F49" s="6" t="s">
        <v>100</v>
      </c>
      <c r="G49">
        <f>SUMPRODUCT(E13:E48, G13:G48)</f>
      </c>
    </row>
    <row r="51" spans="1:27">
      <c r="A51" s="3" t="s">
        <v>101</v>
      </c>
      <c r="B51" s="8"/>
      <c r="C51" s="8"/>
      <c r="D51" s="8"/>
      <c r="E51" s="9"/>
      <c r="F51" s="15"/>
    </row>
    <row r="52" spans="1:27">
      <c r="A52" s="6" t="s">
        <v>5</v>
      </c>
      <c r="B52" s="6" t="s">
        <v>0</v>
      </c>
      <c r="C52" s="6" t="s">
        <v>102</v>
      </c>
      <c r="D52" s="5" t="s">
        <v>103</v>
      </c>
      <c r="E52" s="17"/>
      <c r="F52" s="15"/>
    </row>
    <row r="53" spans="1:27">
      <c r="A53" s="1">
        <v>1</v>
      </c>
      <c r="B53" s="1">
        <v>755346</v>
      </c>
      <c r="C53" s="1" t="s">
        <v>104</v>
      </c>
      <c r="D53" s="16" t="s">
        <v>105</v>
      </c>
      <c r="E53" s="16"/>
    </row>
    <row r="54" spans="1:27">
      <c r="A54" s="1">
        <v>2</v>
      </c>
      <c r="B54" s="1">
        <v>755346</v>
      </c>
      <c r="C54" s="1" t="s">
        <v>104</v>
      </c>
      <c r="D54" s="16" t="s">
        <v>106</v>
      </c>
      <c r="E54" s="16"/>
    </row>
    <row r="58" spans="1:27">
      <c r="A58" s="3" t="s">
        <v>104</v>
      </c>
      <c r="B58" s="8"/>
      <c r="C58" s="8"/>
      <c r="D58" s="8"/>
      <c r="E58" s="18"/>
      <c r="F58" s="15"/>
    </row>
    <row r="59" spans="1:27">
      <c r="A59" s="10" t="s">
        <v>107</v>
      </c>
      <c r="B59" s="8"/>
      <c r="C59" s="8"/>
      <c r="D59" s="8"/>
      <c r="E59" s="18"/>
      <c r="F5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51:E51"/>
    <mergeCell ref="D52:E52"/>
    <mergeCell ref="D53:E53"/>
    <mergeCell ref="D54:E54"/>
    <mergeCell ref="A58:E58"/>
    <mergeCell ref="A59:E59"/>
  </mergeCells>
  <dataValidations count="3">
    <dataValidation type="decimal" errorStyle="stop" operator="between" allowBlank="1" showDropDown="1" showInputMessage="1" showErrorMessage="1" errorTitle="Error" error="Nieprawidłowa wartość" sqref="G13:G48">
      <formula1>0.01</formula1>
      <formula2>100000000</formula2>
    </dataValidation>
    <dataValidation type="list" errorStyle="stop" operator="between" allowBlank="0" showDropDown="0" showInputMessage="1" showErrorMessage="1" errorTitle="Error" error="Nieprawidłowa wartość" sqref="H13:H48">
      <formula1>"23%,8%,7%,5%,0%,nie podlega,zw.,"</formula1>
    </dataValidation>
    <dataValidation type="list" errorStyle="stop" operator="between" allowBlank="0" showDropDown="0" showInputMessage="1" showErrorMessage="1" errorTitle="Error" error="Nieprawidłowa wartość" sqref="I13:I48">
      <formula1>"PLN,"</formula1>
    </dataValidation>
  </dataValidations>
  <hyperlinks>
    <hyperlink ref="D53" r:id="rId_hyperlink_1"/>
    <hyperlink ref="D54"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2026-02-08T23:40:40+01:00</dcterms:created>
  <dcterms:modified xsi:type="dcterms:W3CDTF">2026-02-08T23:40:40+01:00</dcterms:modified>
  <dc:title>Untitled Spreadsheet</dc:title>
  <dc:description/>
  <dc:subject/>
  <cp:keywords/>
  <cp:category/>
</cp:coreProperties>
</file>