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<sst xmlns="http://schemas.openxmlformats.org/spreadsheetml/2006/main" uniqueCount="50">
  <si>
    <t>ID</t>
  </si>
  <si>
    <t>Oferta na:</t>
  </si>
  <si>
    <t>pl</t>
  </si>
  <si>
    <t>Dostawa materiałów budowlanych</t>
  </si>
  <si>
    <t>Komentarz do całej oferty:</t>
  </si>
  <si>
    <t>LP</t>
  </si>
  <si>
    <t>Kryterium</t>
  </si>
  <si>
    <t>Opis</t>
  </si>
  <si>
    <t>Twoja propozycja/komentarz</t>
  </si>
  <si>
    <t>NAZWA TOWARU / USŁUGI</t>
  </si>
  <si>
    <t>OPIS</t>
  </si>
  <si>
    <t>ILOŚĆ</t>
  </si>
  <si>
    <t>JM</t>
  </si>
  <si>
    <t>Cena/JM</t>
  </si>
  <si>
    <t>VAT</t>
  </si>
  <si>
    <t>WALUTA</t>
  </si>
  <si>
    <t xml:space="preserve">Płyn Ultrament suchy mur 30 kg </t>
  </si>
  <si>
    <t>zgodnie z przedmiotem zamówienia</t>
  </si>
  <si>
    <t>szt.</t>
  </si>
  <si>
    <t>23%</t>
  </si>
  <si>
    <t>PLN</t>
  </si>
  <si>
    <t xml:space="preserve">Siatka zbrojeniowa do posadzki dł. 2 m, szer. 1 m </t>
  </si>
  <si>
    <t xml:space="preserve">Folia budowlana pod wylewkę </t>
  </si>
  <si>
    <t>m^2</t>
  </si>
  <si>
    <t xml:space="preserve">Lejek do iniekcji </t>
  </si>
  <si>
    <t xml:space="preserve">Styropian twardy na posadzki 5 cm </t>
  </si>
  <si>
    <t xml:space="preserve">Farba biała Eco śnieżka matowa 10 l </t>
  </si>
  <si>
    <t xml:space="preserve">Farba Dulux easycare kolor odporny popielaty 5 l </t>
  </si>
  <si>
    <t xml:space="preserve">Farba Beckers kolor classic 5 l </t>
  </si>
  <si>
    <t xml:space="preserve">Grunt Atlas ultra 5 l. </t>
  </si>
  <si>
    <t xml:space="preserve">Taśma malarska professional blue dolphin szer. 38 mm </t>
  </si>
  <si>
    <t xml:space="preserve">Papier ścierny gradacja 100 - </t>
  </si>
  <si>
    <t xml:space="preserve">Papier ścierny gradacja 120 </t>
  </si>
  <si>
    <t xml:space="preserve">Papier ścierny gradacja 80 </t>
  </si>
  <si>
    <t xml:space="preserve">Gips francuski Megaron 20 kg </t>
  </si>
  <si>
    <t xml:space="preserve">Farba do pcv Dulux kolor jasny szary 1 l. </t>
  </si>
  <si>
    <t xml:space="preserve">Gładź gotowa śmig 20 kg </t>
  </si>
  <si>
    <t xml:space="preserve">Akryl malarski Tytan </t>
  </si>
  <si>
    <t xml:space="preserve">Zaprawa tynkarska Rolas 25 kg </t>
  </si>
  <si>
    <t xml:space="preserve">Preparat antygrzybobójczy Tytan professional  5l.- </t>
  </si>
  <si>
    <t xml:space="preserve">Cement portlandzki CEM II/32,5 R w workach po 20 kg lub 25 kg  </t>
  </si>
  <si>
    <t>kg</t>
  </si>
  <si>
    <t>Razem:</t>
  </si>
  <si>
    <t>Załączniki do postępowania</t>
  </si>
  <si>
    <t>Źródło</t>
  </si>
  <si>
    <t>Nazwa załącznika</t>
  </si>
  <si>
    <t>Warunki postępowania</t>
  </si>
  <si>
    <t>KLAUZULA RODO ART 13x.pdf</t>
  </si>
  <si>
    <t>KLAUZULA RODO ART 14x.pdf</t>
  </si>
  <si>
    <t>&lt;p&gt;&lt;span style="font-weight: 700;"&gt;Tryb postępowania -&amp;nbsp;&lt;/span&gt;&lt;span style="color: rgb(51, 51, 51);"&gt;przetarg nieograniczony&lt;/span&gt;&lt;/p&gt;&lt;p&gt;&lt;span style="color: rgb(51, 51, 51);"&gt;&lt;strong&gt;Przedmiot zamówienia:&amp;nbsp;&lt;/strong&gt;&lt;/span&gt;&lt;/p&gt;&lt;ol style="margin-top:0cm" start="1" type="1"&gt;
 &lt;li class="MsoNormal" style="margin-top:6.0pt;margin-right:-2.55pt;text-align:
     justify;line-height:115%;mso-list:l0 level1 lfo1"&gt;Płyn Ultrament suchy mur 30 kg - 2 sztuki&lt;/li&gt;&lt;li class="MsoNormal" style="margin-top:6.0pt;margin-right:-2.55pt;text-align:
     justify;line-height:115%;mso-list:l0 level1 lfo1"&gt;Siatka zbrojeniowa do posadzki dł. 2 m, szer. 1
     m &lt;span style="font-family: &amp;quot;Trebuchet MS&amp;quot;, sans-serif; font-size: 11pt;"&gt;- &lt;/span&gt;&lt;span style="font-family: &amp;quot;Trebuchet MS&amp;quot;, sans-serif; font-size: 11pt;"&gt;25 sztuk&lt;/span&gt;&lt;/li&gt;&lt;li class="MsoNormal" style="margin-top:6.0pt;margin-right:-2.55pt;text-align:
     justify;line-height:115%;mso-list:l0 level1 lfo1"&gt;Folia budowlana pod wylewkę&lt;span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11pt;"&gt;80 m&lt;/span&gt;&lt;sup style="font-family: &amp;quot;Trebuchet MS&amp;quot;, sans-serif;"&gt;2&lt;/sup&gt;&lt;/li&gt;&lt;li class="MsoNormal" style="margin-top:6.0pt;margin-right:-2.55pt;text-align:
     justify;line-height:115%;mso-list:l0 level1 lfo1"&gt;Lejek do iniekcji&lt;span style="font-family: &amp;quot;Trebuchet MS&amp;quot;, sans-serif; font-size: 11pt;"&gt;&amp;nbsp;&lt;/span&gt;&lt;span style="font-family: &amp;quot;Trebuchet MS&amp;quot;, sans-serif; font-size: 11pt;"&gt;-&amp;nbsp;&lt;/span&gt;&lt;span style="font-family: &amp;quot;Trebuchet MS&amp;quot;, sans-serif; font-size: 11pt;"&gt;15 sztuk&lt;/span&gt;&lt;/li&gt;&lt;li class="MsoNormal" style="margin-top:6.0pt;margin-right:-2.55pt;text-align:
     justify;line-height:115%;mso-list:l0 level1 lfo1"&gt;Styropian twardy na posadzki 5 cm&amp;nbsp;&lt;span style="font-family: &amp;quot;Trebuchet MS&amp;quot;, sans-serif; font-size: 11pt;"&gt;-&lt;/span&gt;&lt;span style="font-family: &amp;quot;Trebuchet MS&amp;quot;, sans-serif; font-size: 11pt;"&gt;&amp;nbsp;&lt;/span&gt;&lt;span style="font-family: &amp;quot;Trebuchet MS&amp;quot;, sans-serif; font-size: 11pt;"&gt;40 m&lt;/span&gt;&lt;sup style="font-family: &amp;quot;Trebuchet MS&amp;quot;, sans-serif;"&gt;2&lt;/sup&gt;&lt;/li&gt;&lt;li class="MsoNormal" style="margin-top:6.0pt;margin-right:-2.55pt;text-align:
     justify;line-height:115%;mso-list:l0 level1 lfo1"&gt;Farba biała Eco śnieżka matowa 10 l&lt;span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11pt;"&gt;3
     sztuki&lt;/span&gt;&lt;/li&gt;&lt;li class="MsoNormal" style="margin-top:6.0pt;margin-right:-2.55pt;text-align:
     justify;line-height:115%;mso-list:l0 level1 lfo1"&gt;Farba Dulux easycare kolor odporny popielaty 5
     l&lt;span style="font-family: &amp;quot;Trebuchet MS&amp;quot;, sans-serif; font-size: 11pt;"&gt;&amp;nbsp;&lt;/span&gt;&lt;span style="font-family: &amp;quot;Trebuchet MS&amp;quot;, sans-serif; font-size: 11pt;"&gt;-&amp;nbsp;&lt;/span&gt;&lt;span style="font-family: &amp;quot;Trebuchet MS&amp;quot;, sans-serif; font-size: 11pt;"&gt;4 sztuki&lt;/span&gt;&lt;/li&gt;&lt;li class="MsoNormal" style="margin-top:6.0pt;margin-right:-2.55pt;text-align:
     justify;line-height:115%;mso-list:l0 level1 lfo1"&gt;Farba Beckers kolor classic 5 l&lt;span style="font-family: &amp;quot;Trebuchet MS&amp;quot;, sans-serif; font-size: 11pt;"&gt;&amp;nbsp;&lt;/span&gt;&lt;span style="font-family: &amp;quot;Trebuchet MS&amp;quot;, sans-serif; font-size: 11pt;"&gt;-&amp;nbsp;&lt;/span&gt;&lt;span style="font-family: &amp;quot;Trebuchet MS&amp;quot;, sans-serif; font-size: 11pt;"&gt;2
     sztuki&lt;/span&gt;&lt;/li&gt;&lt;li class="MsoNormal" style="margin-top:6.0pt;margin-right:-2.55pt;text-align:
     justify;line-height:115%;mso-list:l0 level1 lfo1"&gt;Grunt Atlas ultra&lt;span style="font-family: &amp;quot;Trebuchet MS&amp;quot;, sans-serif; font-size: 11pt;"&gt;&amp;nbsp;5 l.&amp;nbsp;&lt;/span&gt;&lt;span style="font-family: &amp;quot;Trebuchet MS&amp;quot;, sans-serif; font-size: 11pt;"&gt;-&lt;/span&gt;&lt;span style="font-family: &amp;quot;Trebuchet MS&amp;quot;, sans-serif; font-size: 11pt;"&gt;&amp;nbsp;5&lt;/span&gt;&lt;span style="font-family: &amp;quot;Trebuchet MS&amp;quot;, sans-serif; font-size: 11pt;"&gt;&amp;nbsp;sztuk&lt;/span&gt;&lt;/li&gt;&lt;li class="MsoNormal" style="margin-top:6.0pt;margin-right:-2.55pt;text-align:
     justify;line-height:115%;mso-list:l0 level1 lfo1"&gt;Taśma malarska professional&lt;span style="font-family: &amp;quot;Trebuchet MS&amp;quot;, sans-serif; font-size: 11pt;"&gt;&amp;nbsp;blue dolphin szer. 38 mm&amp;nbsp;&lt;/span&gt;&lt;span style="font-family: &amp;quot;Trebuchet MS&amp;quot;, sans-serif; font-size: 11pt;"&gt;-&amp;nbsp;&lt;/span&gt;&lt;span style="font-family: &amp;quot;Trebuchet MS&amp;quot;, sans-serif; font-size: 11pt;"&gt;7 sztuk&lt;/span&gt;&lt;/li&gt;&lt;li class="MsoNormal" style="margin-top:6.0pt;margin-right:-2.55pt;text-align:
     justify;line-height:115%;mso-list:l0 level1 lfo1"&gt;Papier ścierny gradacja 100&lt;span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11pt;"&gt;5
     sztuk&lt;/span&gt;&lt;/li&gt;&lt;li class="MsoNormal" style="margin-top:6.0pt;margin-right:-2.55pt;text-align:
     justify;line-height:115%;mso-list:l0 level1 lfo1"&gt;Papier ścierny gradacja 120&lt;span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11pt;"&gt;5 sztuk&lt;/span&gt;&lt;/li&gt;&lt;li class="MsoNormal" style="margin-top:6.0pt;margin-right:-2.55pt;text-align:
     justify;line-height:115%;mso-list:l0 level1 lfo1"&gt;Papier ścierny gradacja 80&lt;span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11pt;"&gt;5
     sztuki&lt;/span&gt;&lt;/li&gt;&lt;li class="MsoNormal" style="margin-top:6.0pt;margin-right:-2.55pt;text-align:
     justify;line-height:115%;mso-list:l0 level1 lfo1"&gt;Gips francuski Megaron 20 kg&lt;span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11pt;"&gt;3 sztuki&lt;/span&gt;&lt;/li&gt;&lt;li class="MsoNormal" style="margin-top:6.0pt;margin-right:-2.55pt;text-align:
     justify;line-height:115%;mso-list:l0 level1 lfo1"&gt;Farba do pcv Dulux kolor jasny szary 1 l.&lt;span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11pt;"&gt;2 sztuki&lt;/span&gt;&lt;/li&gt;&lt;li class="MsoNormal" style="margin-top:6.0pt;margin-right:-2.55pt;text-align:
     justify;line-height:115%;mso-list:l0 level1 lfo1"&gt;Gładź gotowa śmig 20 kg&lt;span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11pt;"&gt;3
     sztuki&lt;/span&gt;&lt;/li&gt;&lt;li class="MsoNormal" style="margin-top:6.0pt;margin-right:-2.55pt;text-align:
     justify;line-height:115%;mso-list:l0 level1 lfo1"&gt;Akryl malarski Tytan&lt;span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11pt;"&gt;5 sztuk&lt;/span&gt;&lt;/li&gt;&lt;li class="MsoNormal" style="margin-top:6.0pt;margin-right:-2.55pt;text-align:
     justify;line-height:115%;mso-list:l0 level1 lfo1"&gt;Zaprawa tynkarska Rolas 25 kg&lt;span style="font-family: &amp;quot;Trebuchet MS&amp;quot;, sans-serif; font-size: 11pt;"&gt;&amp;nbsp;&lt;/span&gt;&lt;span style="font-family: &amp;quot;Trebuchet MS&amp;quot;, sans-serif; font-size: 11pt;"&gt;-&lt;/span&gt;&lt;span style="font-family: &amp;quot;Trebuchet MS&amp;quot;, sans-serif; font-size: 11pt;"&gt;&amp;nbsp;&lt;/span&gt;&lt;span style="font-family: &amp;quot;Trebuchet MS&amp;quot;, sans-serif; font-size: 11pt;"&gt;8 sztuk&lt;/span&gt;&lt;/li&gt;&lt;li class="MsoNormal" style="margin-top:6.0pt;margin-right:-2.55pt;text-align:
     justify;line-height:115%;mso-list:l0 level1 lfo1"&gt;Preparat antygrzybobójczy Tytan professional&lt;span style="font-family: &amp;quot;Trebuchet MS&amp;quot;, sans-serif; font-size: 11pt;"&gt;&amp;nbsp; 5l.&lt;/span&gt;&lt;span style="font-family: &amp;quot;Trebuchet MS&amp;quot;, sans-serif; font-size: 11pt;"&gt;-&lt;/span&gt;&lt;span style="font-family: &amp;quot;Trebuchet MS&amp;quot;, sans-serif; font-size: 11pt;"&gt;&amp;nbsp;2 sztuki&lt;/span&gt;&lt;/li&gt;&lt;li class="MsoNormal" style="margin-top:6.0pt;margin-right:-2.55pt;text-align:
     justify;line-height:115%;mso-list:l0 level1 lfo1"&gt;Cement portlandzki CEM II/32,5 R w workach&lt;span style="font-family: &amp;quot;Trebuchet MS&amp;quot;, sans-serif; font-size: 11pt;"&gt;&amp;nbsp;po 20 kg lub 25 kg&lt;/span&gt;&lt;span style="font-family: &amp;quot;Trebuchet MS&amp;quot;, sans-serif; font-size: 11pt;"&gt;&amp;nbsp; &lt;/span&gt;&lt;span style="font-family: &amp;quot;Trebuchet MS&amp;quot;, sans-serif; font-size: 11pt;"&gt;-&lt;/span&gt;&lt;span style="font-family: &amp;quot;Trebuchet MS&amp;quot;, sans-serif; font-size: 11pt;"&gt;&amp;nbsp; 2500 kg&lt;/span&gt;&amp;nbsp; &amp;nbsp; &amp;nbsp; &amp;nbsp; &amp;nbsp; &amp;nbsp; &amp;nbsp; &amp;nbsp; &amp;nbsp; &amp;nbsp; &amp;nbsp; &amp;nbsp; &amp;nbsp; &amp;nbsp; &amp;nbsp; &amp;nbsp; &amp;nbsp; &amp;nbsp; &amp;nbsp; &amp;nbsp; &amp;nbsp;&amp;nbsp;&lt;/li&gt;&lt;/ol&gt;&lt;p&gt;&lt;span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TRANSPORTEM.&lt;/span&gt;&lt;span style="color: rgb(51, 51, 51);"&gt;&lt;strong&gt;&lt;br&gt;&lt;/strong&gt;&lt;/span&gt;&lt;/p&gt;&lt;p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7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Zamawiającym&lt;/span&gt;&amp;nbsp;-&amp;nbsp;osobami uprawnionymi do kontaktu z Wykonawcami na etapie przygotowania i składania ofert są:&amp;nbsp;&lt;/span&gt;&lt;span style="color: rgb(51, 51, 51);"&gt;Monika Mikoszek, Iwona Rother tel. 32/34-24-269, przetargi@pwik.com.pl&amp;nbsp;&amp;nbsp;&lt;br&gt;&lt;/span&gt;&lt;/p&gt;&lt;p&gt;&lt;span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</si>
</sst>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9a03cc7dd3ac8e5a2add7458410eec0.pdf" TargetMode="External"/><Relationship Id="rId_hyperlink_2" Type="http://schemas.openxmlformats.org/officeDocument/2006/relationships/hyperlink" Target="https://platformazakupowa.pl/file/get_new/81f82f6b855a142a4df5594af6bf145b.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9"/>
  <sheetViews>
    <sheetView tabSelected="1" workbookViewId="0" showGridLines="true" showRowColHeaders="1">
      <selection activeCell="E39" sqref="E39"/>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754007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1415259</v>
      </c>
      <c r="C9" s="6" t="s">
        <v>16</v>
      </c>
      <c r="D9" s="6" t="s">
        <v>17</v>
      </c>
      <c r="E9" s="6">
        <v>2.0</v>
      </c>
      <c r="F9" s="6" t="s">
        <v>18</v>
      </c>
      <c r="G9" s="14"/>
      <c r="H9" s="13" t="s">
        <v>19</v>
      </c>
      <c r="I9" s="11" t="s">
        <v>20</v>
      </c>
    </row>
    <row r="10" spans="1:27">
      <c r="A10" s="6">
        <v>2</v>
      </c>
      <c r="B10" s="6">
        <v>1415488</v>
      </c>
      <c r="C10" s="6" t="s">
        <v>21</v>
      </c>
      <c r="D10" s="6" t="s">
        <v>17</v>
      </c>
      <c r="E10" s="6">
        <v>25.0</v>
      </c>
      <c r="F10" s="6" t="s">
        <v>18</v>
      </c>
      <c r="G10" s="14"/>
      <c r="H10" s="13" t="s">
        <v>19</v>
      </c>
      <c r="I10" s="11" t="s">
        <v>20</v>
      </c>
    </row>
    <row r="11" spans="1:27">
      <c r="A11" s="6">
        <v>3</v>
      </c>
      <c r="B11" s="6">
        <v>1415489</v>
      </c>
      <c r="C11" s="6" t="s">
        <v>22</v>
      </c>
      <c r="D11" s="6" t="s">
        <v>17</v>
      </c>
      <c r="E11" s="6">
        <v>80.0</v>
      </c>
      <c r="F11" s="6" t="s">
        <v>23</v>
      </c>
      <c r="G11" s="14"/>
      <c r="H11" s="13" t="s">
        <v>19</v>
      </c>
      <c r="I11" s="11" t="s">
        <v>20</v>
      </c>
    </row>
    <row r="12" spans="1:27">
      <c r="A12" s="6">
        <v>4</v>
      </c>
      <c r="B12" s="6">
        <v>1415490</v>
      </c>
      <c r="C12" s="6" t="s">
        <v>24</v>
      </c>
      <c r="D12" s="6" t="s">
        <v>17</v>
      </c>
      <c r="E12" s="6">
        <v>15.0</v>
      </c>
      <c r="F12" s="6" t="s">
        <v>18</v>
      </c>
      <c r="G12" s="14"/>
      <c r="H12" s="13" t="s">
        <v>19</v>
      </c>
      <c r="I12" s="11" t="s">
        <v>20</v>
      </c>
    </row>
    <row r="13" spans="1:27">
      <c r="A13" s="6">
        <v>5</v>
      </c>
      <c r="B13" s="6">
        <v>1415491</v>
      </c>
      <c r="C13" s="6" t="s">
        <v>25</v>
      </c>
      <c r="D13" s="6" t="s">
        <v>17</v>
      </c>
      <c r="E13" s="6">
        <v>40.0</v>
      </c>
      <c r="F13" s="6" t="s">
        <v>23</v>
      </c>
      <c r="G13" s="14"/>
      <c r="H13" s="13" t="s">
        <v>19</v>
      </c>
      <c r="I13" s="11" t="s">
        <v>20</v>
      </c>
    </row>
    <row r="14" spans="1:27">
      <c r="A14" s="6">
        <v>6</v>
      </c>
      <c r="B14" s="6">
        <v>1415492</v>
      </c>
      <c r="C14" s="6" t="s">
        <v>26</v>
      </c>
      <c r="D14" s="6" t="s">
        <v>17</v>
      </c>
      <c r="E14" s="6">
        <v>3.0</v>
      </c>
      <c r="F14" s="6" t="s">
        <v>18</v>
      </c>
      <c r="G14" s="14"/>
      <c r="H14" s="13" t="s">
        <v>19</v>
      </c>
      <c r="I14" s="11" t="s">
        <v>20</v>
      </c>
    </row>
    <row r="15" spans="1:27">
      <c r="A15" s="6">
        <v>7</v>
      </c>
      <c r="B15" s="6">
        <v>1415495</v>
      </c>
      <c r="C15" s="6" t="s">
        <v>27</v>
      </c>
      <c r="D15" s="6" t="s">
        <v>17</v>
      </c>
      <c r="E15" s="6">
        <v>4.0</v>
      </c>
      <c r="F15" s="6" t="s">
        <v>18</v>
      </c>
      <c r="G15" s="14"/>
      <c r="H15" s="13" t="s">
        <v>19</v>
      </c>
      <c r="I15" s="11" t="s">
        <v>20</v>
      </c>
    </row>
    <row r="16" spans="1:27">
      <c r="A16" s="6">
        <v>8</v>
      </c>
      <c r="B16" s="6">
        <v>1415496</v>
      </c>
      <c r="C16" s="6" t="s">
        <v>28</v>
      </c>
      <c r="D16" s="6" t="s">
        <v>17</v>
      </c>
      <c r="E16" s="6">
        <v>2.0</v>
      </c>
      <c r="F16" s="6" t="s">
        <v>18</v>
      </c>
      <c r="G16" s="14"/>
      <c r="H16" s="13" t="s">
        <v>19</v>
      </c>
      <c r="I16" s="11" t="s">
        <v>20</v>
      </c>
    </row>
    <row r="17" spans="1:27">
      <c r="A17" s="6">
        <v>9</v>
      </c>
      <c r="B17" s="6">
        <v>1415497</v>
      </c>
      <c r="C17" s="6" t="s">
        <v>29</v>
      </c>
      <c r="D17" s="6" t="s">
        <v>17</v>
      </c>
      <c r="E17" s="6">
        <v>5.0</v>
      </c>
      <c r="F17" s="6" t="s">
        <v>18</v>
      </c>
      <c r="G17" s="14"/>
      <c r="H17" s="13" t="s">
        <v>19</v>
      </c>
      <c r="I17" s="11" t="s">
        <v>20</v>
      </c>
    </row>
    <row r="18" spans="1:27">
      <c r="A18" s="6">
        <v>10</v>
      </c>
      <c r="B18" s="6">
        <v>1415498</v>
      </c>
      <c r="C18" s="6" t="s">
        <v>30</v>
      </c>
      <c r="D18" s="6" t="s">
        <v>17</v>
      </c>
      <c r="E18" s="6">
        <v>7.0</v>
      </c>
      <c r="F18" s="6" t="s">
        <v>18</v>
      </c>
      <c r="G18" s="14"/>
      <c r="H18" s="13" t="s">
        <v>19</v>
      </c>
      <c r="I18" s="11" t="s">
        <v>20</v>
      </c>
    </row>
    <row r="19" spans="1:27">
      <c r="A19" s="6">
        <v>11</v>
      </c>
      <c r="B19" s="6">
        <v>1415500</v>
      </c>
      <c r="C19" s="6" t="s">
        <v>31</v>
      </c>
      <c r="D19" s="6" t="s">
        <v>17</v>
      </c>
      <c r="E19" s="6">
        <v>5.0</v>
      </c>
      <c r="F19" s="6" t="s">
        <v>18</v>
      </c>
      <c r="G19" s="14"/>
      <c r="H19" s="13" t="s">
        <v>19</v>
      </c>
      <c r="I19" s="11" t="s">
        <v>20</v>
      </c>
    </row>
    <row r="20" spans="1:27">
      <c r="A20" s="6">
        <v>12</v>
      </c>
      <c r="B20" s="6">
        <v>1415501</v>
      </c>
      <c r="C20" s="6" t="s">
        <v>32</v>
      </c>
      <c r="D20" s="6" t="s">
        <v>17</v>
      </c>
      <c r="E20" s="6">
        <v>5.0</v>
      </c>
      <c r="F20" s="6" t="s">
        <v>18</v>
      </c>
      <c r="G20" s="14"/>
      <c r="H20" s="13" t="s">
        <v>19</v>
      </c>
      <c r="I20" s="11" t="s">
        <v>20</v>
      </c>
    </row>
    <row r="21" spans="1:27">
      <c r="A21" s="6">
        <v>13</v>
      </c>
      <c r="B21" s="6">
        <v>1415502</v>
      </c>
      <c r="C21" s="6" t="s">
        <v>33</v>
      </c>
      <c r="D21" s="6" t="s">
        <v>17</v>
      </c>
      <c r="E21" s="6">
        <v>5.0</v>
      </c>
      <c r="F21" s="6" t="s">
        <v>18</v>
      </c>
      <c r="G21" s="14"/>
      <c r="H21" s="13" t="s">
        <v>19</v>
      </c>
      <c r="I21" s="11" t="s">
        <v>20</v>
      </c>
    </row>
    <row r="22" spans="1:27">
      <c r="A22" s="6">
        <v>14</v>
      </c>
      <c r="B22" s="6">
        <v>1415503</v>
      </c>
      <c r="C22" s="6" t="s">
        <v>34</v>
      </c>
      <c r="D22" s="6" t="s">
        <v>17</v>
      </c>
      <c r="E22" s="6">
        <v>3.0</v>
      </c>
      <c r="F22" s="6" t="s">
        <v>18</v>
      </c>
      <c r="G22" s="14"/>
      <c r="H22" s="13" t="s">
        <v>19</v>
      </c>
      <c r="I22" s="11" t="s">
        <v>20</v>
      </c>
    </row>
    <row r="23" spans="1:27">
      <c r="A23" s="6">
        <v>15</v>
      </c>
      <c r="B23" s="6">
        <v>1415504</v>
      </c>
      <c r="C23" s="6" t="s">
        <v>35</v>
      </c>
      <c r="D23" s="6" t="s">
        <v>17</v>
      </c>
      <c r="E23" s="6">
        <v>2.0</v>
      </c>
      <c r="F23" s="6" t="s">
        <v>18</v>
      </c>
      <c r="G23" s="14"/>
      <c r="H23" s="13" t="s">
        <v>19</v>
      </c>
      <c r="I23" s="11" t="s">
        <v>20</v>
      </c>
    </row>
    <row r="24" spans="1:27">
      <c r="A24" s="6">
        <v>16</v>
      </c>
      <c r="B24" s="6">
        <v>1415508</v>
      </c>
      <c r="C24" s="6" t="s">
        <v>36</v>
      </c>
      <c r="D24" s="6" t="s">
        <v>17</v>
      </c>
      <c r="E24" s="6">
        <v>3.0</v>
      </c>
      <c r="F24" s="6" t="s">
        <v>18</v>
      </c>
      <c r="G24" s="14"/>
      <c r="H24" s="13" t="s">
        <v>19</v>
      </c>
      <c r="I24" s="11" t="s">
        <v>20</v>
      </c>
    </row>
    <row r="25" spans="1:27">
      <c r="A25" s="6">
        <v>17</v>
      </c>
      <c r="B25" s="6">
        <v>1415509</v>
      </c>
      <c r="C25" s="6" t="s">
        <v>37</v>
      </c>
      <c r="D25" s="6" t="s">
        <v>17</v>
      </c>
      <c r="E25" s="6">
        <v>5.0</v>
      </c>
      <c r="F25" s="6" t="s">
        <v>18</v>
      </c>
      <c r="G25" s="14"/>
      <c r="H25" s="13" t="s">
        <v>19</v>
      </c>
      <c r="I25" s="11" t="s">
        <v>20</v>
      </c>
    </row>
    <row r="26" spans="1:27">
      <c r="A26" s="6">
        <v>18</v>
      </c>
      <c r="B26" s="6">
        <v>1415510</v>
      </c>
      <c r="C26" s="6" t="s">
        <v>38</v>
      </c>
      <c r="D26" s="6" t="s">
        <v>17</v>
      </c>
      <c r="E26" s="6">
        <v>8.0</v>
      </c>
      <c r="F26" s="6" t="s">
        <v>18</v>
      </c>
      <c r="G26" s="14"/>
      <c r="H26" s="13" t="s">
        <v>19</v>
      </c>
      <c r="I26" s="11" t="s">
        <v>20</v>
      </c>
    </row>
    <row r="27" spans="1:27">
      <c r="A27" s="6">
        <v>19</v>
      </c>
      <c r="B27" s="6">
        <v>1415511</v>
      </c>
      <c r="C27" s="6" t="s">
        <v>39</v>
      </c>
      <c r="D27" s="6" t="s">
        <v>17</v>
      </c>
      <c r="E27" s="6">
        <v>2.0</v>
      </c>
      <c r="F27" s="6" t="s">
        <v>18</v>
      </c>
      <c r="G27" s="14"/>
      <c r="H27" s="13" t="s">
        <v>19</v>
      </c>
      <c r="I27" s="11" t="s">
        <v>20</v>
      </c>
    </row>
    <row r="28" spans="1:27">
      <c r="A28" s="6">
        <v>20</v>
      </c>
      <c r="B28" s="6">
        <v>1415512</v>
      </c>
      <c r="C28" s="6" t="s">
        <v>40</v>
      </c>
      <c r="D28" s="6" t="s">
        <v>17</v>
      </c>
      <c r="E28" s="6">
        <v>2500.0</v>
      </c>
      <c r="F28" s="6" t="s">
        <v>41</v>
      </c>
      <c r="G28" s="14"/>
      <c r="H28" s="13" t="s">
        <v>19</v>
      </c>
      <c r="I28" s="11" t="s">
        <v>20</v>
      </c>
    </row>
    <row r="29" spans="1:27">
      <c r="F29" s="6" t="s">
        <v>42</v>
      </c>
      <c r="G29">
        <f>SUMPRODUCT(E9:E28, G9:G28)</f>
      </c>
    </row>
    <row r="31" spans="1:27">
      <c r="A31" s="3" t="s">
        <v>43</v>
      </c>
      <c r="B31" s="8"/>
      <c r="C31" s="8"/>
      <c r="D31" s="8"/>
      <c r="E31" s="9"/>
      <c r="F31" s="15"/>
    </row>
    <row r="32" spans="1:27">
      <c r="A32" s="6" t="s">
        <v>5</v>
      </c>
      <c r="B32" s="6" t="s">
        <v>0</v>
      </c>
      <c r="C32" s="6" t="s">
        <v>44</v>
      </c>
      <c r="D32" s="5" t="s">
        <v>45</v>
      </c>
      <c r="E32" s="17"/>
      <c r="F32" s="15"/>
    </row>
    <row r="33" spans="1:27">
      <c r="A33" s="1">
        <v>1</v>
      </c>
      <c r="B33" s="1">
        <v>754007</v>
      </c>
      <c r="C33" s="1" t="s">
        <v>46</v>
      </c>
      <c r="D33" s="16" t="s">
        <v>47</v>
      </c>
      <c r="E33" s="16"/>
    </row>
    <row r="34" spans="1:27">
      <c r="A34" s="1">
        <v>2</v>
      </c>
      <c r="B34" s="1">
        <v>754007</v>
      </c>
      <c r="C34" s="1" t="s">
        <v>46</v>
      </c>
      <c r="D34" s="16" t="s">
        <v>48</v>
      </c>
      <c r="E34" s="16"/>
    </row>
    <row r="38" spans="1:27">
      <c r="A38" s="3" t="s">
        <v>46</v>
      </c>
      <c r="B38" s="8"/>
      <c r="C38" s="8"/>
      <c r="D38" s="8"/>
      <c r="E38" s="18"/>
      <c r="F38" s="15"/>
    </row>
    <row r="39" spans="1:27">
      <c r="A39" s="10" t="s">
        <v>49</v>
      </c>
      <c r="B39" s="8"/>
      <c r="C39" s="8"/>
      <c r="D39" s="8"/>
      <c r="E39" s="18"/>
      <c r="F3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1:E31"/>
    <mergeCell ref="D32:E32"/>
    <mergeCell ref="D33:E33"/>
    <mergeCell ref="D34:E34"/>
    <mergeCell ref="A38:E38"/>
    <mergeCell ref="A39:E39"/>
  </mergeCells>
  <dataValidations count="3">
    <dataValidation type="decimal" errorStyle="stop" operator="between" allowBlank="1" showDropDown="1" showInputMessage="1" showErrorMessage="1" errorTitle="Error" error="Nieprawidłowa wartość" sqref="G9:G28">
      <formula1>0.01</formula1>
      <formula2>100000000</formula2>
    </dataValidation>
    <dataValidation type="list" errorStyle="stop" operator="between" allowBlank="0" showDropDown="0" showInputMessage="1" showErrorMessage="1" errorTitle="Error" error="Nieprawidłowa wartość" sqref="H9:H28">
      <formula1>"23%,8%,7%,5%,0%,nie podlega,zw.,"</formula1>
    </dataValidation>
    <dataValidation type="list" errorStyle="stop" operator="between" allowBlank="0" showDropDown="0" showInputMessage="1" showErrorMessage="1" errorTitle="Error" error="Nieprawidłowa wartość" sqref="I9:I28">
      <formula1>"PLN,"</formula1>
    </dataValidation>
  </dataValidations>
  <hyperlinks>
    <hyperlink ref="D33" r:id="rId_hyperlink_1"/>
    <hyperlink ref="D3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2026-02-16T08:21:15+01:00</dcterms:created>
  <dcterms:modified xsi:type="dcterms:W3CDTF">2026-02-16T08:21:15+01:00</dcterms:modified>
  <dc:title>Untitled Spreadsheet</dc:title>
  <dc:description/>
  <dc:subject/>
  <cp:keywords/>
  <cp:category/>
</cp:coreProperties>
</file>