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<sst xmlns="http://schemas.openxmlformats.org/spreadsheetml/2006/main" uniqueCount="81">
  <si>
    <t>ID</t>
  </si>
  <si>
    <t>Oferta na:</t>
  </si>
  <si>
    <t>pl</t>
  </si>
  <si>
    <t>Odczynniki do analizatora Cobas Integra 400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</si>
  <si>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</si>
  <si>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</si>
  <si>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</si>
  <si>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</si>
  <si>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</si>
  <si>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</si>
  <si>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</si>
  <si>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</si>
  <si>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Według zapisów w Umowie tj. Wykonawca zobowiązany jest do realizacji każdej partii dostawy do max. 7 dni kalendarzowych od dnia dokonania zamówienia.. Proszę potwierdzić wpisując "Akceptuję"</t>
  </si>
  <si>
    <t>Dodatkowe koszty</t>
  </si>
  <si>
    <t>Wszelkie dodatkowe koszty, w tym koszty transportu, po stronie wykonawcy. Proszę potwierdzić wpisując "Akceptuję"</t>
  </si>
  <si>
    <t>Załącznik nr 1 - Specyfikacja Asortymentowo - Cenowa</t>
  </si>
  <si>
    <t>RODO</t>
  </si>
  <si>
    <t>Oświadczam, że wypełniłem obowiązki informacyjne przewidziany w art. 13 lub art. 14 RODO wobec osób fizycznych, od których dane osobowe bezpośrednio lub pośrednio pozyskałem w celu ubiegania się o udzielenie zamówienia w niniejszym postępowaniu. Proszę potwierdzić wpisując ,,TAK"</t>
  </si>
  <si>
    <t>Załącznik nr 2 - Wzór Umowy</t>
  </si>
  <si>
    <t>Załącznik nr 2 - Wzór Umowy.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</si>
  <si>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</si>
  <si>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</si>
  <si>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</si>
  <si>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</si>
  <si>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</si>
  <si>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</si>
  <si>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</si>
  <si>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Przegląd roczny</t>
  </si>
  <si>
    <t>Przegląd roczny analizatora Cobas Integra 400 wykonany zgodnie z zaleceniami producenta.</t>
  </si>
  <si>
    <t>usługa</t>
  </si>
  <si>
    <t>23%</t>
  </si>
  <si>
    <t>PLN</t>
  </si>
  <si>
    <t>Igły</t>
  </si>
  <si>
    <t>Komplet igieł, Integra, do analizatora Cobas Integra 400</t>
  </si>
  <si>
    <t>opak.</t>
  </si>
  <si>
    <t>Odczynniki</t>
  </si>
  <si>
    <t xml:space="preserve">ALB, Integra, (300 ozn.) nr ref: 03183688122 </t>
  </si>
  <si>
    <t>ALP, Integra, (200 ozn.) nr ref: 03333752190</t>
  </si>
  <si>
    <t>ALT, Integra, (500 ozn.) nr ref: 20764957322</t>
  </si>
  <si>
    <t>AST, Integra, (500 ozn.) nr ref: 20764949322</t>
  </si>
  <si>
    <t>szt.</t>
  </si>
  <si>
    <t>BIL-T Gen.3, (250 ozn.) nr ref: 05795397190</t>
  </si>
  <si>
    <t>Cfas Lipids, Integra, nr ref: 12172623122</t>
  </si>
  <si>
    <t>Cfas Proteins, Integra (opakowanie), nr ref: 113555279216</t>
  </si>
  <si>
    <t>Cfas, Integra, nr ref: 10759350190</t>
  </si>
  <si>
    <t>CHOL HiCo Gen.2, Integra (400 ozn), nr ref: 03039773190</t>
  </si>
  <si>
    <t>CKL,  200Tests, Integra (opakowanie), nr ref: 07190794190</t>
  </si>
  <si>
    <t>Cleaner 1000, Integra (opakowanie), nr ref: 20754765322</t>
  </si>
  <si>
    <t>Clean 150Tests, Integra (opakowanie), nr ref: 20764337322</t>
  </si>
  <si>
    <t>Cobas cup with hole, Integra, nr ref: 21045318001</t>
  </si>
  <si>
    <t>CREA, Integra, (700 ozn.) nr ref: 04810716190</t>
  </si>
  <si>
    <t>CRP4, Integra (250 ozn.) nr ref: 07876033190</t>
  </si>
  <si>
    <t>Fe standard, Integra, nr ref: 12146401216</t>
  </si>
  <si>
    <t>FERR Gen.2,  Integra (200 ozn.), nr ref: 03528995190</t>
  </si>
  <si>
    <t>GGT Gen.2, cobas c, Integra (400 ozn.), nr ref: 03002721122</t>
  </si>
  <si>
    <t>GLU, Integra, (800 ozn.) nr ref: 04404483190</t>
  </si>
  <si>
    <t>HDL-C Gen.3, Integra (200 ozn.), nr ref: 0752566190</t>
  </si>
  <si>
    <t>IRON Gen.2, Integra (200 ozn.), nr ref: 03183696122</t>
  </si>
  <si>
    <t>MG total, Integra (250 ozn.), nr ref: 6481647190</t>
  </si>
  <si>
    <t>Microcuvetten, Integra (opakowanie 20 x 1000 szt), nr ref: 21043862001</t>
  </si>
  <si>
    <t>Deproteinizer, Integra, nr ref: 20763071122</t>
  </si>
  <si>
    <t>PreciControl ClinChem Multi 1, 20x5ml, Integra (opakowanie), nr ref: 05117003190</t>
  </si>
  <si>
    <t>PreciControl ClinChem Multi 2, 20x5ml, Integra (opakowanie), nr ref: 05117216190</t>
  </si>
  <si>
    <t>PRECISET STFR, Integra (opakowanie), nr ref: 12148331122</t>
  </si>
  <si>
    <t>STFR2 Control Set, nr ref: 12148340122</t>
  </si>
  <si>
    <t>sTfR,  Integra (80 ozn.), nr ref: 20763454122</t>
  </si>
  <si>
    <t>TP, Integra, (300 ozn.), nr ref: 03183734190</t>
  </si>
  <si>
    <t>TRIGL, Integra (250 ozn.), nr ref: 20767107322</t>
  </si>
  <si>
    <t>UA Gen,2 400 Tests cobas c Integra, (400 ozn.) nr ref: 03183807190</t>
  </si>
  <si>
    <t>UIBC, Integra (100 ozn.), nr ref: 04536355190</t>
  </si>
  <si>
    <t>UREA, Integra, (500 ozn.) nr ref: 04460715190</t>
  </si>
  <si>
    <t>Waste Container (20 szt.), Integra (opakowanie), nr ref: 21046179001</t>
  </si>
  <si>
    <t>NaCL 9% Solution</t>
  </si>
  <si>
    <t>Razem:</t>
  </si>
  <si>
    <t>Załączniki do postępowania</t>
  </si>
  <si>
    <t>Źródło</t>
  </si>
  <si>
    <t>Nazwa załącznika</t>
  </si>
  <si>
    <t>ZAŁĄCZNIK nr 1- Specyfikacja Asortymentowo - Cenowa .xlsx</t>
  </si>
  <si>
    <t>Załącznik nr 2 – Istotne Postanowienia Umowy .docx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</si>
  <si>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</si>
  <si>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pre-wrap;"&gt;&lt;br&gt;&lt;/span&gt;&lt;/p&gt;&lt;p dir="ltr" style="margin-top: 0pt; margin-bottom: 0pt; line-height: 1.38;"&gt;&lt;span style="color: black; font-family: Arial, sans-serif; font-size: 11pt;"&gt;Zamawiający zastrzega możliwość zakończenia postępowania bez podania przyczyny.&lt;/span&gt;&lt;br&gt;&lt;/p&gt;&lt;p style="margin: 0cm 0cm 0.0001pt; background-image: initial; background-position: initial; background-size: initial; background-repeat: initial; background-attachment: initial; background-origin: initial; background-clip: initial;"&gt;&lt;span style="font-size: 11pt; font-family: Arial, sans-serif; color: black;"&gt;&lt;br&gt;&lt;/span&gt;&lt;/p&gt;&lt;p style="margin: 0cm 0cm 0.0001pt; background-image: initial; background-position: initial; background-size: initial; background-repeat: initial; background-attachment: initial; background-origin: initial; background-clip: initial;"&gt;&lt;span style="color: black; font-family: Arial, sans-serif; font-size: 11pt; text-decoration-line: underline; white-space: pre-wrap;"&gt;Informacje o postępowaniu będą udzielane TYLKO w formie pisemnej poprzez platformę zakupową.&lt;/span&gt;&lt;br&gt;&lt;/p&gt;&lt;p style="margin: 0cm 0cm 0.0001pt; background-image: initial; background-position: initial; background-size: initial; background-repeat: initial; background-attachment: initial; background-origin: initial; background-clip: initial;"&gt;&lt;span style="font-variant-numeric: normal; font-variant-east-asian: normal; text-decoration-line: underline; text-decoration-skip-ink: none; white-space: pre-wrap;"&gt;&lt;span style="color: black; font-family: Arial, sans-serif; font-size: 11pt;"&gt;&lt;br&gt;&lt;/span&gt;&lt;/span&gt;&lt;/p&gt;&lt;p style="margin: 0cm 0cm 0.0001pt; background-image: initial; background-position: initial; background-size: initial; background-repeat: initial; background-attachment: initial; background-origin: initial; background-clip: initial;"&gt;&lt;span style="font-variant-numeric: normal; font-variant-east-asian: normal; text-decoration-line: underline; text-decoration-skip-ink: none; white-space: pre-wrap;"&gt;&lt;span style="color: black; font-family: Arial, sans-serif; font-size: 11pt;"&gt;Zamawiający informuje, że w przypadku Zapytania ofertowego, jakim jest to postępowanie, nie ma obowiązku wysyłania ani publikacji informacji z otwarcia, zamknięcia czy wyboru ofert.&lt;/span&gt;&lt;/span&gt;&lt;/p&gt;&lt;p style="margin: 0cm 0cm 0.0001pt; background-image: initial; background-position: initial; background-size: initial; background-repeat: initial; background-attachment: initial; background-origin: initial; background-clip: initial;"&gt;&lt;span style="font-variant-numeric: normal; font-variant-east-asian: normal; text-decoration-line: underline; text-decoration-skip-ink: none; white-space: pre-wrap;"&gt;&lt;span style="color: black; font-family: Arial, sans-serif; font-size: 11pt;"&gt;&lt;br&gt;&lt;/span&gt;&lt;/span&gt;&lt;/p&gt;&lt;p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 zmiany zapotrzebowania Zamawiającego.&lt;/span&gt;&lt;/p&gt;&lt;p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pre-wrap;"&gt;&lt;span style="font-weight: 700;"&gt;Wykonawca gwarantuje, że wszystkie odczynniki wymienione w postępowaniu są nowe (&lt;u&gt;rok produkcji - nie wcześniej niż 2023 rok&lt;/u&gt;).&lt;/span&gt;&lt;br&gt;&lt;/span&gt;&lt;/p&gt;&lt;p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pre-wrap;"&gt;&lt;span style="font-weight: 700;"&gt;&lt;br&gt;&lt;/span&gt;&lt;/span&gt;&lt;/p&gt;&lt;p dir="ltr" style="margin-top: 0pt; margin-bottom: 0pt; text-align: justify; line-height: 1.38;"&gt;&lt;span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pre-wrap;"&gt;&lt;span style="font-weight: 700;"&gt;Zamawiający &lt;u&gt;nie dopuszcza zaoferowanie produktów równoważnych&lt;/u&gt;. &lt;/span&gt;&lt;/span&gt;&lt;span style="color: black; font-family: Arial, sans-serif;"&gt;Do podstawowych zadań Instytutu należy między innymi prowadzenie badań diagnostycznych&amp;nbsp;i naukowych na rzecz sportu, w tym na rzecz związków sportowych. Laboratorium Zakładu Biochemii Instytutu jest jedyną w Polsce jednostką wykonującą badania na rzecz sportu, posiadającą akredytację Polskiego Centrum Akredytacji (PCA), co w konsekwencji oznacza, że musi wykonywać analizy według&amp;nbsp;ściśle określonych procedur.&amp;nbsp;&lt;/span&gt;&lt;/p&gt;&lt;p class="MsoNormal" style="text-align: justify;"&gt;&lt;span style="color: black; font-family: Arial, sans-serif; font-size: 11pt;"&gt;Wskazane w zamówieniu odczynniki są stosowane przez wiele lat w Laboratorium i stanowią jeden spójny system oraz są dopasowane do stosowanych przez Zamawiajacego analizatorów.&amp;nbsp;Ponadto odczynniki te są także ujęty w dokumentacji systemu zarządzania jakością&lt;/span&gt;&lt;span style="font-family: Calibri, sans-serif; font-size: 11pt;"&gt;.&lt;/span&gt;&lt;/p&gt;&lt;p class="MsoNormal" style="text-align: justify;"&gt;&lt;span style="font-size: 11pt; line-height: 15.6933px; font-family: Calibri, sans-serif;"&gt;&lt;span style="color: black; font-family: Arial, sans-serif; font-size: 11pt;"&gt;W związku z powyższym Zamawiający wymaga zaoferowania tylko konkretnych wskazanych powyżej odczynników ponieważ tylko takie materiały gwarantują prawidłową prace analizatorów&amp;nbsp;oraz wykonywanie badań z zapewnieniem ich jakości, wiarygodności i prawidłowości uzyskiwanych wyników&lt;/span&gt;.&lt;/span&gt;&lt;span style="font-family: Calibri, sans-serif; font-size: 11pt;"&gt;&lt;br&gt;&lt;/span&gt;&lt;/p&gt;&lt;p dir="ltr" style="margin-top: 0pt; margin-bottom: 0pt; line-height: 1.38;"&gt;&lt;br&gt;&lt;/p&gt;&lt;p style="margin: 0cm 0cm 0.0001pt; background-image: initial; background-position: initial; background-size: initial; background-repeat: initial; background-attachment: initial; background-origin: initial; background-clip: initial;"&gt;&lt;span style="font-variant-numeric: normal; font-variant-east-asian: normal; text-decoration-line: underline; text-decoration-skip-ink: none; white-space: pre-wrap;"&gt;&lt;/span&gt;&lt;/p&gt;&lt;p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pre-wrap;"&gt;&lt;span style="font-weight: 700;"&gt;&lt;u&gt;Proszę o podawanie cen jednostkowych za 1 opakowanie / zestaw. System sam dokona wyliczenia ile to będzie za całość i podsumuję Państwa ofertę. Przed akceptacją proszę o zweryfikowanie czy wszystko się zgadza.&lt;/u&gt;&lt;/span&gt;&lt;/span&gt;&lt;/p&gt;&lt;br&gt;&lt;p dir="ltr" style="margin-top: 0pt; margin-bottom: 0pt; line-height: 1.38;"&gt;&lt;span style="color: rgb(0, 0, 0); font-family: &amp;quot;Helvetica Neue&amp;quot;, sans-serif; font-size: 14.6667px; white-space: pre-wrap;"&gt;Zamawiający dopuszcza wysłanie faktur elektronicznych na adres: faktura@insp.pl lub przy pomocy Platformy Elektronicznego Fakturowania, z zastrzeżeniem art. 4 ustawy z dnia 9 listopada 2018 r. o elektronicznym fakturowaniu w zamówieniach publicznych, koncesjach na roboty budowlane lub usługi oraz partnerstwie publiczno-prywatnym (Dz. U. z 2020 r., poz. 1666, ze zm.), zawierającej prawidłowy numer rachunku bankowego, znajdujący się w wykazie podatników VAT udostępnianym w Biuletynie Informacji Publicznej na stronie podmiotowej urzędu obsługującego ministra właściwego do spraw finansów publicznych.&lt;/span&gt;&lt;br&gt;&lt;/p&gt;&lt;p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pre-wrap;"&gt;&lt;br&gt;&lt;/span&gt;&lt;/p&gt;&lt;p dir="ltr" style="margin-top: 0pt; margin-bottom: 0pt; line-height: 1.38;"&gt;&lt;span style="background-color: transparent; color: rgb(0, 0, 0); font-family: &amp;quot;Helvetica Neue&amp;quot;, sans-serif; font-size: 11pt; font-weight: 700; white-space: pre-wrap;"&gt;W przypadku pytań:&amp;nbsp;&lt;/span&gt;&lt;br&gt;&lt;/p&gt;&lt;p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</si>
</sst>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f26c272f3f4dfc1735ae4729909af54.xlsx" TargetMode="External"/><Relationship Id="rId_hyperlink_2" Type="http://schemas.openxmlformats.org/officeDocument/2006/relationships/hyperlink" Target="https://platformazakupowa.pl/file/get_new/1294f275c4a4b6c6a9203ab67cc24dc4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63"/>
  <sheetViews>
    <sheetView tabSelected="1" workbookViewId="0" showGridLines="true" showRowColHeaders="1">
      <selection activeCell="E63" sqref="E6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752229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2460452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2460453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2460454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2460455</v>
      </c>
      <c r="C9" s="6" t="s">
        <v>15</v>
      </c>
      <c r="D9" s="6" t="s">
        <v>15</v>
      </c>
      <c r="E9" s="11"/>
    </row>
    <row r="10" spans="1:27">
      <c r="A10" s="6">
        <v>5</v>
      </c>
      <c r="B10" s="6">
        <v>2460456</v>
      </c>
      <c r="C10" s="6" t="s">
        <v>16</v>
      </c>
      <c r="D10" s="6" t="s">
        <v>17</v>
      </c>
      <c r="E10" s="11"/>
    </row>
    <row r="11" spans="1:27">
      <c r="A11" s="6">
        <v>6</v>
      </c>
      <c r="B11" s="6">
        <v>2460457</v>
      </c>
      <c r="C11" s="6" t="s">
        <v>18</v>
      </c>
      <c r="D11" s="6" t="s">
        <v>19</v>
      </c>
      <c r="E11" s="11"/>
    </row>
    <row r="14" spans="1:27">
      <c r="A14" s="4" t="s">
        <v>5</v>
      </c>
      <c r="B14" s="4" t="s">
        <v>0</v>
      </c>
      <c r="C14" s="4" t="s">
        <v>20</v>
      </c>
      <c r="D14" s="4" t="s">
        <v>21</v>
      </c>
      <c r="E14" s="4" t="s">
        <v>22</v>
      </c>
      <c r="F14" s="4" t="s">
        <v>23</v>
      </c>
      <c r="G14" s="4" t="s">
        <v>24</v>
      </c>
      <c r="H14" s="4" t="s">
        <v>25</v>
      </c>
      <c r="I14" s="4" t="s">
        <v>26</v>
      </c>
    </row>
    <row r="15" spans="1:27">
      <c r="A15" s="6">
        <v>1</v>
      </c>
      <c r="B15" s="6">
        <v>1413127</v>
      </c>
      <c r="C15" s="6" t="s">
        <v>27</v>
      </c>
      <c r="D15" s="6" t="s">
        <v>28</v>
      </c>
      <c r="E15" s="6">
        <v>1.0</v>
      </c>
      <c r="F15" s="6" t="s">
        <v>29</v>
      </c>
      <c r="G15" s="14"/>
      <c r="H15" s="13" t="s">
        <v>30</v>
      </c>
      <c r="I15" s="11" t="s">
        <v>31</v>
      </c>
    </row>
    <row r="16" spans="1:27">
      <c r="A16" s="6">
        <v>2</v>
      </c>
      <c r="B16" s="6">
        <v>1413128</v>
      </c>
      <c r="C16" s="6" t="s">
        <v>32</v>
      </c>
      <c r="D16" s="6" t="s">
        <v>33</v>
      </c>
      <c r="E16" s="6">
        <v>1.0</v>
      </c>
      <c r="F16" s="6" t="s">
        <v>34</v>
      </c>
      <c r="G16" s="14"/>
      <c r="H16" s="13" t="s">
        <v>30</v>
      </c>
      <c r="I16" s="11" t="s">
        <v>31</v>
      </c>
    </row>
    <row r="17" spans="1:27">
      <c r="A17" s="6">
        <v>3</v>
      </c>
      <c r="B17" s="6">
        <v>1413129</v>
      </c>
      <c r="C17" s="6" t="s">
        <v>35</v>
      </c>
      <c r="D17" s="6" t="s">
        <v>36</v>
      </c>
      <c r="E17" s="6">
        <v>6.0</v>
      </c>
      <c r="F17" s="6" t="s">
        <v>34</v>
      </c>
      <c r="G17" s="14"/>
      <c r="H17" s="13" t="s">
        <v>30</v>
      </c>
      <c r="I17" s="11" t="s">
        <v>31</v>
      </c>
    </row>
    <row r="18" spans="1:27">
      <c r="A18" s="6">
        <v>4</v>
      </c>
      <c r="B18" s="6">
        <v>1413130</v>
      </c>
      <c r="C18" s="6" t="s">
        <v>35</v>
      </c>
      <c r="D18" s="6" t="s">
        <v>37</v>
      </c>
      <c r="E18" s="6">
        <v>8.0</v>
      </c>
      <c r="F18" s="6" t="s">
        <v>34</v>
      </c>
      <c r="G18" s="14"/>
      <c r="H18" s="13" t="s">
        <v>30</v>
      </c>
      <c r="I18" s="11" t="s">
        <v>31</v>
      </c>
    </row>
    <row r="19" spans="1:27">
      <c r="A19" s="6">
        <v>5</v>
      </c>
      <c r="B19" s="6">
        <v>1413131</v>
      </c>
      <c r="C19" s="6" t="s">
        <v>35</v>
      </c>
      <c r="D19" s="6" t="s">
        <v>38</v>
      </c>
      <c r="E19" s="6">
        <v>4.0</v>
      </c>
      <c r="F19" s="6" t="s">
        <v>34</v>
      </c>
      <c r="G19" s="14"/>
      <c r="H19" s="13" t="s">
        <v>30</v>
      </c>
      <c r="I19" s="11" t="s">
        <v>31</v>
      </c>
    </row>
    <row r="20" spans="1:27">
      <c r="A20" s="6">
        <v>6</v>
      </c>
      <c r="B20" s="6">
        <v>1413132</v>
      </c>
      <c r="C20" s="6" t="s">
        <v>35</v>
      </c>
      <c r="D20" s="6" t="s">
        <v>39</v>
      </c>
      <c r="E20" s="6">
        <v>4.0</v>
      </c>
      <c r="F20" s="6" t="s">
        <v>40</v>
      </c>
      <c r="G20" s="14"/>
      <c r="H20" s="13" t="s">
        <v>30</v>
      </c>
      <c r="I20" s="11" t="s">
        <v>31</v>
      </c>
    </row>
    <row r="21" spans="1:27">
      <c r="A21" s="6">
        <v>7</v>
      </c>
      <c r="B21" s="6">
        <v>1413133</v>
      </c>
      <c r="C21" s="6" t="s">
        <v>35</v>
      </c>
      <c r="D21" s="6" t="s">
        <v>41</v>
      </c>
      <c r="E21" s="6">
        <v>10.0</v>
      </c>
      <c r="F21" s="6" t="s">
        <v>34</v>
      </c>
      <c r="G21" s="14"/>
      <c r="H21" s="13" t="s">
        <v>30</v>
      </c>
      <c r="I21" s="11" t="s">
        <v>31</v>
      </c>
    </row>
    <row r="22" spans="1:27">
      <c r="A22" s="6">
        <v>8</v>
      </c>
      <c r="B22" s="6">
        <v>1413134</v>
      </c>
      <c r="C22" s="6" t="s">
        <v>35</v>
      </c>
      <c r="D22" s="6" t="s">
        <v>42</v>
      </c>
      <c r="E22" s="6">
        <v>4.0</v>
      </c>
      <c r="F22" s="6" t="s">
        <v>34</v>
      </c>
      <c r="G22" s="14"/>
      <c r="H22" s="13" t="s">
        <v>30</v>
      </c>
      <c r="I22" s="11" t="s">
        <v>31</v>
      </c>
    </row>
    <row r="23" spans="1:27">
      <c r="A23" s="6">
        <v>9</v>
      </c>
      <c r="B23" s="6">
        <v>1413135</v>
      </c>
      <c r="C23" s="6" t="s">
        <v>35</v>
      </c>
      <c r="D23" s="6" t="s">
        <v>43</v>
      </c>
      <c r="E23" s="6">
        <v>4.0</v>
      </c>
      <c r="F23" s="6" t="s">
        <v>34</v>
      </c>
      <c r="G23" s="14"/>
      <c r="H23" s="13" t="s">
        <v>30</v>
      </c>
      <c r="I23" s="11" t="s">
        <v>31</v>
      </c>
    </row>
    <row r="24" spans="1:27">
      <c r="A24" s="6">
        <v>10</v>
      </c>
      <c r="B24" s="6">
        <v>1413136</v>
      </c>
      <c r="C24" s="6" t="s">
        <v>35</v>
      </c>
      <c r="D24" s="6" t="s">
        <v>44</v>
      </c>
      <c r="E24" s="6">
        <v>2.0</v>
      </c>
      <c r="F24" s="6" t="s">
        <v>34</v>
      </c>
      <c r="G24" s="14"/>
      <c r="H24" s="13" t="s">
        <v>30</v>
      </c>
      <c r="I24" s="11" t="s">
        <v>31</v>
      </c>
    </row>
    <row r="25" spans="1:27">
      <c r="A25" s="6">
        <v>11</v>
      </c>
      <c r="B25" s="6">
        <v>1413137</v>
      </c>
      <c r="C25" s="6" t="s">
        <v>35</v>
      </c>
      <c r="D25" s="6" t="s">
        <v>45</v>
      </c>
      <c r="E25" s="6">
        <v>5.0</v>
      </c>
      <c r="F25" s="6" t="s">
        <v>34</v>
      </c>
      <c r="G25" s="14"/>
      <c r="H25" s="13" t="s">
        <v>30</v>
      </c>
      <c r="I25" s="11" t="s">
        <v>31</v>
      </c>
    </row>
    <row r="26" spans="1:27">
      <c r="A26" s="6">
        <v>12</v>
      </c>
      <c r="B26" s="6">
        <v>1413138</v>
      </c>
      <c r="C26" s="6" t="s">
        <v>35</v>
      </c>
      <c r="D26" s="6" t="s">
        <v>46</v>
      </c>
      <c r="E26" s="6">
        <v>10.0</v>
      </c>
      <c r="F26" s="6" t="s">
        <v>34</v>
      </c>
      <c r="G26" s="14"/>
      <c r="H26" s="13" t="s">
        <v>30</v>
      </c>
      <c r="I26" s="11" t="s">
        <v>31</v>
      </c>
    </row>
    <row r="27" spans="1:27">
      <c r="A27" s="6">
        <v>13</v>
      </c>
      <c r="B27" s="6">
        <v>1413139</v>
      </c>
      <c r="C27" s="6" t="s">
        <v>35</v>
      </c>
      <c r="D27" s="6" t="s">
        <v>47</v>
      </c>
      <c r="E27" s="6">
        <v>10.0</v>
      </c>
      <c r="F27" s="6" t="s">
        <v>34</v>
      </c>
      <c r="G27" s="14"/>
      <c r="H27" s="13" t="s">
        <v>30</v>
      </c>
      <c r="I27" s="11" t="s">
        <v>31</v>
      </c>
    </row>
    <row r="28" spans="1:27">
      <c r="A28" s="6">
        <v>14</v>
      </c>
      <c r="B28" s="6">
        <v>1413140</v>
      </c>
      <c r="C28" s="6" t="s">
        <v>35</v>
      </c>
      <c r="D28" s="6" t="s">
        <v>48</v>
      </c>
      <c r="E28" s="6">
        <v>70.0</v>
      </c>
      <c r="F28" s="6" t="s">
        <v>34</v>
      </c>
      <c r="G28" s="14"/>
      <c r="H28" s="13" t="s">
        <v>30</v>
      </c>
      <c r="I28" s="11" t="s">
        <v>31</v>
      </c>
    </row>
    <row r="29" spans="1:27">
      <c r="A29" s="6">
        <v>15</v>
      </c>
      <c r="B29" s="6">
        <v>1413141</v>
      </c>
      <c r="C29" s="6" t="s">
        <v>35</v>
      </c>
      <c r="D29" s="6" t="s">
        <v>49</v>
      </c>
      <c r="E29" s="6">
        <v>2.0</v>
      </c>
      <c r="F29" s="6" t="s">
        <v>34</v>
      </c>
      <c r="G29" s="14"/>
      <c r="H29" s="13" t="s">
        <v>30</v>
      </c>
      <c r="I29" s="11" t="s">
        <v>31</v>
      </c>
    </row>
    <row r="30" spans="1:27">
      <c r="A30" s="6">
        <v>16</v>
      </c>
      <c r="B30" s="6">
        <v>1413142</v>
      </c>
      <c r="C30" s="6" t="s">
        <v>35</v>
      </c>
      <c r="D30" s="6" t="s">
        <v>50</v>
      </c>
      <c r="E30" s="6">
        <v>2.0</v>
      </c>
      <c r="F30" s="6" t="s">
        <v>34</v>
      </c>
      <c r="G30" s="14"/>
      <c r="H30" s="13" t="s">
        <v>30</v>
      </c>
      <c r="I30" s="11" t="s">
        <v>31</v>
      </c>
    </row>
    <row r="31" spans="1:27">
      <c r="A31" s="6">
        <v>17</v>
      </c>
      <c r="B31" s="6">
        <v>1413143</v>
      </c>
      <c r="C31" s="6" t="s">
        <v>35</v>
      </c>
      <c r="D31" s="6" t="s">
        <v>51</v>
      </c>
      <c r="E31" s="6">
        <v>8.0</v>
      </c>
      <c r="F31" s="6" t="s">
        <v>34</v>
      </c>
      <c r="G31" s="14"/>
      <c r="H31" s="13" t="s">
        <v>30</v>
      </c>
      <c r="I31" s="11" t="s">
        <v>31</v>
      </c>
    </row>
    <row r="32" spans="1:27">
      <c r="A32" s="6">
        <v>18</v>
      </c>
      <c r="B32" s="6">
        <v>1413144</v>
      </c>
      <c r="C32" s="6" t="s">
        <v>35</v>
      </c>
      <c r="D32" s="6" t="s">
        <v>52</v>
      </c>
      <c r="E32" s="6">
        <v>1.0</v>
      </c>
      <c r="F32" s="6" t="s">
        <v>34</v>
      </c>
      <c r="G32" s="14"/>
      <c r="H32" s="13" t="s">
        <v>30</v>
      </c>
      <c r="I32" s="11" t="s">
        <v>31</v>
      </c>
    </row>
    <row r="33" spans="1:27">
      <c r="A33" s="6">
        <v>19</v>
      </c>
      <c r="B33" s="6">
        <v>1413145</v>
      </c>
      <c r="C33" s="6" t="s">
        <v>35</v>
      </c>
      <c r="D33" s="6" t="s">
        <v>53</v>
      </c>
      <c r="E33" s="6">
        <v>10.0</v>
      </c>
      <c r="F33" s="6" t="s">
        <v>34</v>
      </c>
      <c r="G33" s="14"/>
      <c r="H33" s="13" t="s">
        <v>30</v>
      </c>
      <c r="I33" s="11" t="s">
        <v>31</v>
      </c>
    </row>
    <row r="34" spans="1:27">
      <c r="A34" s="6">
        <v>20</v>
      </c>
      <c r="B34" s="6">
        <v>1413146</v>
      </c>
      <c r="C34" s="6" t="s">
        <v>35</v>
      </c>
      <c r="D34" s="6" t="s">
        <v>54</v>
      </c>
      <c r="E34" s="6">
        <v>4.0</v>
      </c>
      <c r="F34" s="6" t="s">
        <v>34</v>
      </c>
      <c r="G34" s="14"/>
      <c r="H34" s="13" t="s">
        <v>30</v>
      </c>
      <c r="I34" s="11" t="s">
        <v>31</v>
      </c>
    </row>
    <row r="35" spans="1:27">
      <c r="A35" s="6">
        <v>21</v>
      </c>
      <c r="B35" s="6">
        <v>1413147</v>
      </c>
      <c r="C35" s="6" t="s">
        <v>35</v>
      </c>
      <c r="D35" s="6" t="s">
        <v>55</v>
      </c>
      <c r="E35" s="6">
        <v>2.0</v>
      </c>
      <c r="F35" s="6" t="s">
        <v>34</v>
      </c>
      <c r="G35" s="14"/>
      <c r="H35" s="13" t="s">
        <v>30</v>
      </c>
      <c r="I35" s="11" t="s">
        <v>31</v>
      </c>
    </row>
    <row r="36" spans="1:27">
      <c r="A36" s="6">
        <v>22</v>
      </c>
      <c r="B36" s="6">
        <v>1413148</v>
      </c>
      <c r="C36" s="6" t="s">
        <v>35</v>
      </c>
      <c r="D36" s="6" t="s">
        <v>56</v>
      </c>
      <c r="E36" s="6">
        <v>6.0</v>
      </c>
      <c r="F36" s="6" t="s">
        <v>34</v>
      </c>
      <c r="G36" s="14"/>
      <c r="H36" s="13" t="s">
        <v>30</v>
      </c>
      <c r="I36" s="11" t="s">
        <v>31</v>
      </c>
    </row>
    <row r="37" spans="1:27">
      <c r="A37" s="6">
        <v>23</v>
      </c>
      <c r="B37" s="6">
        <v>1413149</v>
      </c>
      <c r="C37" s="6" t="s">
        <v>35</v>
      </c>
      <c r="D37" s="6" t="s">
        <v>57</v>
      </c>
      <c r="E37" s="6">
        <v>10.0</v>
      </c>
      <c r="F37" s="6" t="s">
        <v>34</v>
      </c>
      <c r="G37" s="14"/>
      <c r="H37" s="13" t="s">
        <v>30</v>
      </c>
      <c r="I37" s="11" t="s">
        <v>31</v>
      </c>
    </row>
    <row r="38" spans="1:27">
      <c r="A38" s="6">
        <v>24</v>
      </c>
      <c r="B38" s="6">
        <v>1413150</v>
      </c>
      <c r="C38" s="6" t="s">
        <v>35</v>
      </c>
      <c r="D38" s="6" t="s">
        <v>58</v>
      </c>
      <c r="E38" s="6">
        <v>8.0</v>
      </c>
      <c r="F38" s="6" t="s">
        <v>34</v>
      </c>
      <c r="G38" s="14"/>
      <c r="H38" s="13" t="s">
        <v>30</v>
      </c>
      <c r="I38" s="11" t="s">
        <v>31</v>
      </c>
    </row>
    <row r="39" spans="1:27">
      <c r="A39" s="6">
        <v>25</v>
      </c>
      <c r="B39" s="6">
        <v>1413151</v>
      </c>
      <c r="C39" s="6" t="s">
        <v>35</v>
      </c>
      <c r="D39" s="6" t="s">
        <v>59</v>
      </c>
      <c r="E39" s="6">
        <v>1.0</v>
      </c>
      <c r="F39" s="6" t="s">
        <v>34</v>
      </c>
      <c r="G39" s="14"/>
      <c r="H39" s="13" t="s">
        <v>30</v>
      </c>
      <c r="I39" s="11" t="s">
        <v>31</v>
      </c>
    </row>
    <row r="40" spans="1:27">
      <c r="A40" s="6">
        <v>26</v>
      </c>
      <c r="B40" s="6">
        <v>1413152</v>
      </c>
      <c r="C40" s="6" t="s">
        <v>35</v>
      </c>
      <c r="D40" s="6" t="s">
        <v>60</v>
      </c>
      <c r="E40" s="6">
        <v>1.0</v>
      </c>
      <c r="F40" s="6" t="s">
        <v>34</v>
      </c>
      <c r="G40" s="14"/>
      <c r="H40" s="13" t="s">
        <v>30</v>
      </c>
      <c r="I40" s="11" t="s">
        <v>31</v>
      </c>
    </row>
    <row r="41" spans="1:27">
      <c r="A41" s="6">
        <v>27</v>
      </c>
      <c r="B41" s="6">
        <v>1413153</v>
      </c>
      <c r="C41" s="6" t="s">
        <v>35</v>
      </c>
      <c r="D41" s="6" t="s">
        <v>61</v>
      </c>
      <c r="E41" s="6">
        <v>1.0</v>
      </c>
      <c r="F41" s="6" t="s">
        <v>34</v>
      </c>
      <c r="G41" s="14"/>
      <c r="H41" s="13" t="s">
        <v>30</v>
      </c>
      <c r="I41" s="11" t="s">
        <v>31</v>
      </c>
    </row>
    <row r="42" spans="1:27">
      <c r="A42" s="6">
        <v>28</v>
      </c>
      <c r="B42" s="6">
        <v>1413154</v>
      </c>
      <c r="C42" s="6" t="s">
        <v>35</v>
      </c>
      <c r="D42" s="6" t="s">
        <v>62</v>
      </c>
      <c r="E42" s="6">
        <v>1.0</v>
      </c>
      <c r="F42" s="6" t="s">
        <v>34</v>
      </c>
      <c r="G42" s="14"/>
      <c r="H42" s="13" t="s">
        <v>30</v>
      </c>
      <c r="I42" s="11" t="s">
        <v>31</v>
      </c>
    </row>
    <row r="43" spans="1:27">
      <c r="A43" s="6">
        <v>29</v>
      </c>
      <c r="B43" s="6">
        <v>1413155</v>
      </c>
      <c r="C43" s="6" t="s">
        <v>35</v>
      </c>
      <c r="D43" s="6" t="s">
        <v>63</v>
      </c>
      <c r="E43" s="6">
        <v>4.0</v>
      </c>
      <c r="F43" s="6" t="s">
        <v>34</v>
      </c>
      <c r="G43" s="14"/>
      <c r="H43" s="13" t="s">
        <v>30</v>
      </c>
      <c r="I43" s="11" t="s">
        <v>31</v>
      </c>
    </row>
    <row r="44" spans="1:27">
      <c r="A44" s="6">
        <v>30</v>
      </c>
      <c r="B44" s="6">
        <v>1413156</v>
      </c>
      <c r="C44" s="6" t="s">
        <v>35</v>
      </c>
      <c r="D44" s="6" t="s">
        <v>64</v>
      </c>
      <c r="E44" s="6">
        <v>8.0</v>
      </c>
      <c r="F44" s="6" t="s">
        <v>34</v>
      </c>
      <c r="G44" s="14"/>
      <c r="H44" s="13" t="s">
        <v>30</v>
      </c>
      <c r="I44" s="11" t="s">
        <v>31</v>
      </c>
    </row>
    <row r="45" spans="1:27">
      <c r="A45" s="6">
        <v>31</v>
      </c>
      <c r="B45" s="6">
        <v>1413157</v>
      </c>
      <c r="C45" s="6" t="s">
        <v>35</v>
      </c>
      <c r="D45" s="6" t="s">
        <v>65</v>
      </c>
      <c r="E45" s="6">
        <v>18.0</v>
      </c>
      <c r="F45" s="6" t="s">
        <v>34</v>
      </c>
      <c r="G45" s="14"/>
      <c r="H45" s="13" t="s">
        <v>30</v>
      </c>
      <c r="I45" s="11" t="s">
        <v>31</v>
      </c>
    </row>
    <row r="46" spans="1:27">
      <c r="A46" s="6">
        <v>32</v>
      </c>
      <c r="B46" s="6">
        <v>1413158</v>
      </c>
      <c r="C46" s="6" t="s">
        <v>35</v>
      </c>
      <c r="D46" s="6" t="s">
        <v>66</v>
      </c>
      <c r="E46" s="6">
        <v>8.0</v>
      </c>
      <c r="F46" s="6" t="s">
        <v>34</v>
      </c>
      <c r="G46" s="14"/>
      <c r="H46" s="13" t="s">
        <v>30</v>
      </c>
      <c r="I46" s="11" t="s">
        <v>31</v>
      </c>
    </row>
    <row r="47" spans="1:27">
      <c r="A47" s="6">
        <v>33</v>
      </c>
      <c r="B47" s="6">
        <v>1413159</v>
      </c>
      <c r="C47" s="6" t="s">
        <v>35</v>
      </c>
      <c r="D47" s="6" t="s">
        <v>67</v>
      </c>
      <c r="E47" s="6">
        <v>6.0</v>
      </c>
      <c r="F47" s="6" t="s">
        <v>34</v>
      </c>
      <c r="G47" s="14"/>
      <c r="H47" s="13" t="s">
        <v>30</v>
      </c>
      <c r="I47" s="11" t="s">
        <v>31</v>
      </c>
    </row>
    <row r="48" spans="1:27">
      <c r="A48" s="6">
        <v>34</v>
      </c>
      <c r="B48" s="6">
        <v>1413160</v>
      </c>
      <c r="C48" s="6" t="s">
        <v>35</v>
      </c>
      <c r="D48" s="6" t="s">
        <v>68</v>
      </c>
      <c r="E48" s="6">
        <v>3.0</v>
      </c>
      <c r="F48" s="6" t="s">
        <v>34</v>
      </c>
      <c r="G48" s="14"/>
      <c r="H48" s="13" t="s">
        <v>30</v>
      </c>
      <c r="I48" s="11" t="s">
        <v>31</v>
      </c>
    </row>
    <row r="49" spans="1:27">
      <c r="A49" s="6">
        <v>35</v>
      </c>
      <c r="B49" s="6">
        <v>1413161</v>
      </c>
      <c r="C49" s="6" t="s">
        <v>35</v>
      </c>
      <c r="D49" s="6" t="s">
        <v>69</v>
      </c>
      <c r="E49" s="6">
        <v>16.0</v>
      </c>
      <c r="F49" s="6" t="s">
        <v>34</v>
      </c>
      <c r="G49" s="14"/>
      <c r="H49" s="13" t="s">
        <v>30</v>
      </c>
      <c r="I49" s="11" t="s">
        <v>31</v>
      </c>
    </row>
    <row r="50" spans="1:27">
      <c r="A50" s="6">
        <v>36</v>
      </c>
      <c r="B50" s="6">
        <v>1413162</v>
      </c>
      <c r="C50" s="6" t="s">
        <v>35</v>
      </c>
      <c r="D50" s="6" t="s">
        <v>70</v>
      </c>
      <c r="E50" s="6">
        <v>3.0</v>
      </c>
      <c r="F50" s="6" t="s">
        <v>34</v>
      </c>
      <c r="G50" s="14"/>
      <c r="H50" s="13" t="s">
        <v>30</v>
      </c>
      <c r="I50" s="11" t="s">
        <v>31</v>
      </c>
    </row>
    <row r="51" spans="1:27">
      <c r="A51" s="6">
        <v>37</v>
      </c>
      <c r="B51" s="6">
        <v>1413163</v>
      </c>
      <c r="C51" s="6" t="s">
        <v>35</v>
      </c>
      <c r="D51" s="6" t="s">
        <v>71</v>
      </c>
      <c r="E51" s="6">
        <v>2.0</v>
      </c>
      <c r="F51" s="6" t="s">
        <v>40</v>
      </c>
      <c r="G51" s="14"/>
      <c r="H51" s="13" t="s">
        <v>30</v>
      </c>
      <c r="I51" s="11" t="s">
        <v>31</v>
      </c>
    </row>
    <row r="52" spans="1:27">
      <c r="A52" s="6">
        <v>38</v>
      </c>
      <c r="B52" s="6">
        <v>1413165</v>
      </c>
      <c r="C52" s="6" t="s">
        <v>72</v>
      </c>
      <c r="D52" s="6" t="s">
        <v>72</v>
      </c>
      <c r="E52" s="6">
        <v>1.0</v>
      </c>
      <c r="F52" s="6" t="s">
        <v>40</v>
      </c>
      <c r="G52" s="14"/>
      <c r="H52" s="13" t="s">
        <v>30</v>
      </c>
      <c r="I52" s="11" t="s">
        <v>31</v>
      </c>
    </row>
    <row r="53" spans="1:27">
      <c r="F53" s="6" t="s">
        <v>73</v>
      </c>
      <c r="G53">
        <f>SUMPRODUCT(E15:E52, G15:G52)</f>
      </c>
    </row>
    <row r="55" spans="1:27">
      <c r="A55" s="3" t="s">
        <v>74</v>
      </c>
      <c r="B55" s="8"/>
      <c r="C55" s="8"/>
      <c r="D55" s="8"/>
      <c r="E55" s="9"/>
      <c r="F55" s="15"/>
    </row>
    <row r="56" spans="1:27">
      <c r="A56" s="6" t="s">
        <v>5</v>
      </c>
      <c r="B56" s="6" t="s">
        <v>0</v>
      </c>
      <c r="C56" s="6" t="s">
        <v>75</v>
      </c>
      <c r="D56" s="5" t="s">
        <v>76</v>
      </c>
      <c r="E56" s="17"/>
      <c r="F56" s="15"/>
    </row>
    <row r="57" spans="1:27">
      <c r="A57" s="1">
        <v>1</v>
      </c>
      <c r="B57" s="1">
        <v>2460455</v>
      </c>
      <c r="C57" s="1" t="s">
        <v>15</v>
      </c>
      <c r="D57" s="16" t="s">
        <v>77</v>
      </c>
      <c r="E57" s="16"/>
    </row>
    <row r="58" spans="1:27">
      <c r="A58" s="1">
        <v>2</v>
      </c>
      <c r="B58" s="1">
        <v>2460457</v>
      </c>
      <c r="C58" s="1" t="s">
        <v>18</v>
      </c>
      <c r="D58" s="16" t="s">
        <v>78</v>
      </c>
      <c r="E58" s="16"/>
    </row>
    <row r="62" spans="1:27">
      <c r="A62" s="3" t="s">
        <v>79</v>
      </c>
      <c r="B62" s="8"/>
      <c r="C62" s="8"/>
      <c r="D62" s="8"/>
      <c r="E62" s="18"/>
      <c r="F62" s="15"/>
    </row>
    <row r="63" spans="1:27">
      <c r="A63" s="10" t="s">
        <v>80</v>
      </c>
      <c r="B63" s="8"/>
      <c r="C63" s="8"/>
      <c r="D63" s="8"/>
      <c r="E63" s="18"/>
      <c r="F6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55:E55"/>
    <mergeCell ref="D56:E56"/>
    <mergeCell ref="D57:E57"/>
    <mergeCell ref="D58:E58"/>
    <mergeCell ref="A62:E62"/>
    <mergeCell ref="A63:E63"/>
  </mergeCells>
  <dataValidations count="3">
    <dataValidation type="decimal" errorStyle="stop" operator="between" allowBlank="1" showDropDown="1" showInputMessage="1" showErrorMessage="1" errorTitle="Error" error="Nieprawidłowa wartość" sqref="G15:G5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:H5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:I52">
      <formula1>"PLN,EUR,"</formula1>
    </dataValidation>
  </dataValidations>
  <hyperlinks>
    <hyperlink ref="D57" r:id="rId_hyperlink_1"/>
    <hyperlink ref="D5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2026-01-23T05:07:25+01:00</dcterms:created>
  <dcterms:modified xsi:type="dcterms:W3CDTF">2026-01-23T05:07:25+01:00</dcterms:modified>
  <dc:title>Untitled Spreadsheet</dc:title>
  <dc:description/>
  <dc:subject/>
  <cp:keywords/>
  <cp:category/>
</cp:coreProperties>
</file>