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<sst xmlns="http://schemas.openxmlformats.org/spreadsheetml/2006/main" uniqueCount="66">
  <si>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</si>
  <si>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</si>
  <si>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</si>
  <si>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>Remont silników elektrycznych niskiego napięcia zgodnie załączonym wykazem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</si>
  <si>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</si>
  <si>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</si>
  <si>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</si>
  <si>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</si>
  <si>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</si>
  <si>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</si>
  <si>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bhp, środowiska oraz jakosciowych</t>
  </si>
  <si>
    <t>Termin realizacji</t>
  </si>
  <si>
    <t>30 dni</t>
  </si>
  <si>
    <t>Termin płatności</t>
  </si>
  <si>
    <t>wymagane 60 dni</t>
  </si>
  <si>
    <t>Gwarancje</t>
  </si>
  <si>
    <t>Referencje</t>
  </si>
  <si>
    <t>prosimy o załączenie co najmniej 2 listów referencyjnych</t>
  </si>
  <si>
    <t>Ważnośc oferty</t>
  </si>
  <si>
    <t>NAZWA TOWARU / USŁUGI</t>
  </si>
  <si>
    <t>OPIS</t>
  </si>
  <si>
    <t>ILOŚĆ</t>
  </si>
  <si>
    <t>JM</t>
  </si>
  <si>
    <t>Cena/JM</t>
  </si>
  <si>
    <t>VAT</t>
  </si>
  <si>
    <t>WALUTA</t>
  </si>
  <si>
    <t>Silnik 1Sg160M4	11 kW</t>
  </si>
  <si>
    <t>szt.</t>
  </si>
  <si>
    <t>23%</t>
  </si>
  <si>
    <t>PLN</t>
  </si>
  <si>
    <t>Silnik 1Sg160L-6 11 kW</t>
  </si>
  <si>
    <t>Silnik 2SIEL160M4 11 kW</t>
  </si>
  <si>
    <t>Silnik 1LA616-4AA-64-Z	14,4 kW</t>
  </si>
  <si>
    <t>Silnik 1Sg180L4 15 kW</t>
  </si>
  <si>
    <t>Silnik 1Sg160L4	15 kW</t>
  </si>
  <si>
    <t>Silnik 1LG4207-6AA64-2	21,1 kW</t>
  </si>
  <si>
    <t>Silnik 1LA51832AA60-Z	22 kW</t>
  </si>
  <si>
    <t>Silnik HFCP200L-4 30 kW</t>
  </si>
  <si>
    <t>Silnik Sg225S4	37 kW</t>
  </si>
  <si>
    <t>Silnik Se225S4	37 kW</t>
  </si>
  <si>
    <t>Silnik Sg225M4	45 kW</t>
  </si>
  <si>
    <t>Silnik Sg250M4	55 kW</t>
  </si>
  <si>
    <t>Silnik Sf250M4	55 kW</t>
  </si>
  <si>
    <t>Sg250M4	55 kW</t>
  </si>
  <si>
    <t>Silnik Sg280S4	75 kW</t>
  </si>
  <si>
    <t>Silnik 1LG4310-6AA60-Z	75 kW</t>
  </si>
  <si>
    <t>Silnik M3BP3155MA2 110 kW</t>
  </si>
  <si>
    <t>Silnik 2Sg315M6B 110 kW</t>
  </si>
  <si>
    <t>Silnik M3BP315SMB 132 kW</t>
  </si>
  <si>
    <t>Silnik SEE315M4 200 kW</t>
  </si>
  <si>
    <t>M3B315MLA4 200kW</t>
  </si>
  <si>
    <t>Silnik 1LG6317-2AB60-Z	200 kW</t>
  </si>
  <si>
    <t>Sg355M4	250 kW</t>
  </si>
  <si>
    <t>SEE355ML6Bs 250 kW</t>
  </si>
  <si>
    <t>Razem:</t>
  </si>
  <si>
    <t>Załączniki do postępowania</t>
  </si>
  <si>
    <t>Źródło</t>
  </si>
  <si>
    <t>Nazwa załącznika</t>
  </si>
  <si>
    <t>Warunki postępowania</t>
  </si>
  <si>
    <t>Harmonogram 2017 GC.docx</t>
  </si>
  <si>
    <t>Wymagania BHP.docx</t>
  </si>
  <si>
    <t>Wytyczne dla firm zwenętrznych.pdf</t>
  </si>
  <si>
    <t>Ogólne warunki zakupów GC.pdf</t>
  </si>
  <si>
    <t>Kodeks etyczny dostawców.pdf</t>
  </si>
  <si>
    <t>Wykaz silników nn do remontu 2017.xlsx</t>
  </si>
  <si>
    <t>W imieniu Górażdże Cement S.A.  zapraszamy Państwa do złożenia oferty na wykonanie usługi w zakresie: W silnikach z przekładniami redukcyjnymi należy wymienić pierścienie uszczelniające oraz sprawdzić wał pod pracującym pierścieniem.
Zakres prac do wykonania:  
- demontaż i montaż silnika
- przegląd i czyszczenie poszczególnych części silnika
- kontrola węzłów łożyskowych, luzy w tarczach, na wale itp.
- wymiana łożysk tocznych SKF z odpowiednim luzem (łożyska dostarcza Wykonawca), Smarowanie Shell Alvania RL3,
- wymiana pierścieni uszczelniających w silnikach z przekładniami redukcyjnymi
- sprawdzenie lakierowania uzwojeń i klinowania
- lakierowanie uzwojeń (w miarę potrzeb)
- pomiary elektryczne w zakresie (protokół pomiarów)
                    pomiar rezystancji izolacji stojana
                    pomiar rezystancji izolacji gniazda łożyskowego w silnikach z izolowanym gniazdem łożyskowym
                    pomiar rezystancji izolacji czujników temperatury 
                    pomiar rezystancji uzwojeń stojana
                    pomiar rezystancji czujników temperatury
                    pomiar prądów, napięcia i mocy dla biegu jałowego
                    pomiar drgań
                    ocena przydatności do eksploatacji
- dowód dostawy łożysk
- ruch próbny 2 godz. i pomiary drgań*, które wykona zleceniodawca.
- malowanie silnika (kolor niebieski)
- transport silnika do i z remontu
Obliczenie kosztu remontu wpisać do załącznika:
Ilość rbg - 
Stawka - 
Robocizna -
Łożysko SKF z odpowiednim luzem
Materiały pozostałe - 
Materiały razem -
Koszt przeglądu -
*  "Wymagania w stosunku do remontowanych silników, odnośnie granicznych wartości drgań"
Dla remontowanych silników prądu stałego i trójfazowych maszyn prądu przemiennego, których właścicielem jest Górażdże CEMENT S.A., graniczną intensywność drgań określa następująca norma:
PN-ISO 10816-1 „Ocena drgań maszyn na podstawie pomiarów na częściach niewirujących”.
Norma wprowadza 4 strefy oceny drgań:
Strefa A – strefa drgań maszyn bezpośrednio po odbiorze eksploatacyjnym,
Strefa B – maszyny, których drgania mieszczą się w tej strefie z reguły dopuszcza się do długotrwałego ruchu bez ograniczeń eksploatacyjnych,
Strefa C – maszyny, których drgania mieszczą się w tej strefie uważa się za nie nadające się do długotrwałej pracy ciągłej,
Strefa D – drgania mieszczące się w tej strefie uważa się za wystarczające aby spowodować uszkodzenie maszyny,
oraz 4 klasy maszyn:
Klasa I – maszyny o mocy do 15kW,
Klasa II – maszyny o mocy od 15kW do 75kW bez specjalnych fundamentów lub do 300kW na specjalnych fundamentach,
Klasa III – duże maszyny z masami wirującymi na sztywnych i ciężkich fundamentach o małej podatności w kierunku drgań,
Klasa IV – duże maszyny z masami wirującymi na fundamentach stosunkowo miękkich w kierunku pomiaru drgań.
Tabela z wartościami granicznymi drgań dla poszczególnych klas i stref znajduje się w załączniku B.
W oparciu o wyżej wspomniane strefy oceny drgań, dla remontowanych silników należy przyjąć strefę drgań A.
Ponad to w widmie drgań nie mogą dominować:
- podwójna częstotliwość zasilania energetycznego 100 Hz
- składowe harmoniczne prążka częstotliwości składowej obrotowej,
- żadne inne częstotliwości w stosunku do częstotliwości składowej obrotowej maszyny.
- oraz nie mogą się znajdować częstotliwości charakterystyczne dla defektów, bądź nieprawidłowej pracy zastosowanych łożysk.
W celu prawidłowej oceny tych składowych drgań, maszynę należy ustawić sztywno na stacji badawczej zgodnie z wymaganiami podanymi w rozdziale szóstym powyższej normy.
Dodatkowych informacji udzielą Państwu: 
- Jan Lakota  – w sprawach merytorycznych tel. 609368648
  e-mail: jan.lakota@gorazdze.pl
- Krzysztof Jasinski – w sprawach handlowych tel 609 499 410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</si>
</sst>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620b5a84be8c25b0a7d0365d20c5c2.docx" TargetMode="External"/><Relationship Id="rId_hyperlink_2" Type="http://schemas.openxmlformats.org/officeDocument/2006/relationships/hyperlink" Target="https://platformazakupowa.pl/file/get_new/c8130c2b7193d3a49fff8bc5b5732da0.docx" TargetMode="External"/><Relationship Id="rId_hyperlink_3" Type="http://schemas.openxmlformats.org/officeDocument/2006/relationships/hyperlink" Target="https://platformazakupowa.pl/file/get_new/445de3faa6447d61be77e801c99d9d76.pdf" TargetMode="External"/><Relationship Id="rId_hyperlink_4" Type="http://schemas.openxmlformats.org/officeDocument/2006/relationships/hyperlink" Target="https://platformazakupowa.pl/file/get_new/ed35aae0b5f462dab149e822d169e9fd.pdf" TargetMode="External"/><Relationship Id="rId_hyperlink_5" Type="http://schemas.openxmlformats.org/officeDocument/2006/relationships/hyperlink" Target="https://platformazakupowa.pl/file/get_new/3c05660eccba779de95277967423e368.pdf" TargetMode="External"/><Relationship Id="rId_hyperlink_6" Type="http://schemas.openxmlformats.org/officeDocument/2006/relationships/hyperlink" Target="https://platformazakupowa.pl/file/get_new/401d0d0aaf568556d235763d4f066d5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7"/>
  <sheetViews>
    <sheetView tabSelected="1" workbookViewId="0" showGridLines="true" showRowColHeaders="1">
      <selection activeCell="E57" sqref="E5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223623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223624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223625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223626</v>
      </c>
      <c r="C9" s="6" t="s">
        <v>15</v>
      </c>
      <c r="D9" s="6"/>
      <c r="E9" s="13"/>
    </row>
    <row r="10" spans="1:27">
      <c r="A10" s="6">
        <v>5</v>
      </c>
      <c r="B10" s="6">
        <v>223627</v>
      </c>
      <c r="C10" s="6" t="s">
        <v>16</v>
      </c>
      <c r="D10" s="6" t="s">
        <v>17</v>
      </c>
      <c r="E10" s="13"/>
    </row>
    <row r="11" spans="1:27">
      <c r="A11" s="6">
        <v>6</v>
      </c>
      <c r="B11" s="6">
        <v>223653</v>
      </c>
      <c r="C11" s="6" t="s">
        <v>18</v>
      </c>
      <c r="D11" s="6"/>
      <c r="E11" s="13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202939</v>
      </c>
      <c r="C15" s="6" t="s">
        <v>26</v>
      </c>
      <c r="D15" s="6"/>
      <c r="E15" s="6">
        <v>1.0</v>
      </c>
      <c r="F15" s="6" t="s">
        <v>27</v>
      </c>
      <c r="G15" s="15"/>
      <c r="H15" s="14" t="s">
        <v>28</v>
      </c>
      <c r="I15" s="11" t="s">
        <v>29</v>
      </c>
    </row>
    <row r="16" spans="1:27">
      <c r="A16" s="6">
        <v>2</v>
      </c>
      <c r="B16" s="6">
        <v>202951</v>
      </c>
      <c r="C16" s="6" t="s">
        <v>30</v>
      </c>
      <c r="D16" s="6"/>
      <c r="E16" s="6">
        <v>1.0</v>
      </c>
      <c r="F16" s="6" t="s">
        <v>27</v>
      </c>
      <c r="G16" s="15"/>
      <c r="H16" s="14" t="s">
        <v>28</v>
      </c>
      <c r="I16" s="11" t="s">
        <v>29</v>
      </c>
    </row>
    <row r="17" spans="1:27">
      <c r="A17" s="6">
        <v>3</v>
      </c>
      <c r="B17" s="6">
        <v>202952</v>
      </c>
      <c r="C17" s="6" t="s">
        <v>31</v>
      </c>
      <c r="D17" s="6"/>
      <c r="E17" s="6">
        <v>1.0</v>
      </c>
      <c r="F17" s="6" t="s">
        <v>27</v>
      </c>
      <c r="G17" s="15"/>
      <c r="H17" s="14" t="s">
        <v>28</v>
      </c>
      <c r="I17" s="11" t="s">
        <v>29</v>
      </c>
    </row>
    <row r="18" spans="1:27">
      <c r="A18" s="6">
        <v>4</v>
      </c>
      <c r="B18" s="6">
        <v>202953</v>
      </c>
      <c r="C18" s="6" t="s">
        <v>32</v>
      </c>
      <c r="D18" s="6"/>
      <c r="E18" s="6">
        <v>1.0</v>
      </c>
      <c r="F18" s="6" t="s">
        <v>27</v>
      </c>
      <c r="G18" s="15"/>
      <c r="H18" s="14" t="s">
        <v>28</v>
      </c>
      <c r="I18" s="11" t="s">
        <v>29</v>
      </c>
    </row>
    <row r="19" spans="1:27">
      <c r="A19" s="6">
        <v>5</v>
      </c>
      <c r="B19" s="6">
        <v>202954</v>
      </c>
      <c r="C19" s="6" t="s">
        <v>33</v>
      </c>
      <c r="D19" s="6"/>
      <c r="E19" s="6">
        <v>1.0</v>
      </c>
      <c r="F19" s="6" t="s">
        <v>27</v>
      </c>
      <c r="G19" s="15"/>
      <c r="H19" s="14" t="s">
        <v>28</v>
      </c>
      <c r="I19" s="11" t="s">
        <v>29</v>
      </c>
    </row>
    <row r="20" spans="1:27">
      <c r="A20" s="6">
        <v>6</v>
      </c>
      <c r="B20" s="6">
        <v>202955</v>
      </c>
      <c r="C20" s="6" t="s">
        <v>34</v>
      </c>
      <c r="D20" s="6"/>
      <c r="E20" s="6">
        <v>1.0</v>
      </c>
      <c r="F20" s="6" t="s">
        <v>27</v>
      </c>
      <c r="G20" s="15"/>
      <c r="H20" s="14" t="s">
        <v>28</v>
      </c>
      <c r="I20" s="11" t="s">
        <v>29</v>
      </c>
    </row>
    <row r="21" spans="1:27">
      <c r="A21" s="6">
        <v>7</v>
      </c>
      <c r="B21" s="6">
        <v>202956</v>
      </c>
      <c r="C21" s="6" t="s">
        <v>35</v>
      </c>
      <c r="D21" s="6"/>
      <c r="E21" s="6">
        <v>1.0</v>
      </c>
      <c r="F21" s="6" t="s">
        <v>27</v>
      </c>
      <c r="G21" s="15"/>
      <c r="H21" s="14" t="s">
        <v>28</v>
      </c>
      <c r="I21" s="11" t="s">
        <v>29</v>
      </c>
    </row>
    <row r="22" spans="1:27">
      <c r="A22" s="6">
        <v>8</v>
      </c>
      <c r="B22" s="6">
        <v>202957</v>
      </c>
      <c r="C22" s="6" t="s">
        <v>36</v>
      </c>
      <c r="D22" s="6"/>
      <c r="E22" s="6">
        <v>1.0</v>
      </c>
      <c r="F22" s="6" t="s">
        <v>27</v>
      </c>
      <c r="G22" s="15"/>
      <c r="H22" s="14" t="s">
        <v>28</v>
      </c>
      <c r="I22" s="11" t="s">
        <v>29</v>
      </c>
    </row>
    <row r="23" spans="1:27">
      <c r="A23" s="6">
        <v>9</v>
      </c>
      <c r="B23" s="6">
        <v>202958</v>
      </c>
      <c r="C23" s="6" t="s">
        <v>37</v>
      </c>
      <c r="D23" s="6"/>
      <c r="E23" s="6">
        <v>1.0</v>
      </c>
      <c r="F23" s="6" t="s">
        <v>27</v>
      </c>
      <c r="G23" s="15"/>
      <c r="H23" s="14" t="s">
        <v>28</v>
      </c>
      <c r="I23" s="11" t="s">
        <v>29</v>
      </c>
    </row>
    <row r="24" spans="1:27">
      <c r="A24" s="6">
        <v>10</v>
      </c>
      <c r="B24" s="6">
        <v>202959</v>
      </c>
      <c r="C24" s="6" t="s">
        <v>38</v>
      </c>
      <c r="D24" s="6"/>
      <c r="E24" s="6">
        <v>1.0</v>
      </c>
      <c r="F24" s="6" t="s">
        <v>27</v>
      </c>
      <c r="G24" s="15"/>
      <c r="H24" s="14" t="s">
        <v>28</v>
      </c>
      <c r="I24" s="11" t="s">
        <v>29</v>
      </c>
    </row>
    <row r="25" spans="1:27">
      <c r="A25" s="6">
        <v>11</v>
      </c>
      <c r="B25" s="6">
        <v>202960</v>
      </c>
      <c r="C25" s="6" t="s">
        <v>39</v>
      </c>
      <c r="D25" s="6"/>
      <c r="E25" s="6">
        <v>1.0</v>
      </c>
      <c r="F25" s="6" t="s">
        <v>27</v>
      </c>
      <c r="G25" s="15"/>
      <c r="H25" s="14" t="s">
        <v>28</v>
      </c>
      <c r="I25" s="11" t="s">
        <v>29</v>
      </c>
    </row>
    <row r="26" spans="1:27">
      <c r="A26" s="6">
        <v>12</v>
      </c>
      <c r="B26" s="6">
        <v>202961</v>
      </c>
      <c r="C26" s="6" t="s">
        <v>40</v>
      </c>
      <c r="D26" s="6"/>
      <c r="E26" s="6">
        <v>1.0</v>
      </c>
      <c r="F26" s="6" t="s">
        <v>27</v>
      </c>
      <c r="G26" s="15"/>
      <c r="H26" s="14" t="s">
        <v>28</v>
      </c>
      <c r="I26" s="11" t="s">
        <v>29</v>
      </c>
    </row>
    <row r="27" spans="1:27">
      <c r="A27" s="6">
        <v>13</v>
      </c>
      <c r="B27" s="6">
        <v>202962</v>
      </c>
      <c r="C27" s="6" t="s">
        <v>40</v>
      </c>
      <c r="D27" s="6"/>
      <c r="E27" s="6">
        <v>1.0</v>
      </c>
      <c r="F27" s="6" t="s">
        <v>27</v>
      </c>
      <c r="G27" s="15"/>
      <c r="H27" s="14" t="s">
        <v>28</v>
      </c>
      <c r="I27" s="11" t="s">
        <v>29</v>
      </c>
    </row>
    <row r="28" spans="1:27">
      <c r="A28" s="6">
        <v>14</v>
      </c>
      <c r="B28" s="6">
        <v>202963</v>
      </c>
      <c r="C28" s="6" t="s">
        <v>40</v>
      </c>
      <c r="D28" s="6"/>
      <c r="E28" s="6">
        <v>1.0</v>
      </c>
      <c r="F28" s="6" t="s">
        <v>27</v>
      </c>
      <c r="G28" s="15"/>
      <c r="H28" s="14" t="s">
        <v>28</v>
      </c>
      <c r="I28" s="11" t="s">
        <v>29</v>
      </c>
    </row>
    <row r="29" spans="1:27">
      <c r="A29" s="6">
        <v>15</v>
      </c>
      <c r="B29" s="6">
        <v>202964</v>
      </c>
      <c r="C29" s="6" t="s">
        <v>41</v>
      </c>
      <c r="D29" s="6"/>
      <c r="E29" s="6">
        <v>1.0</v>
      </c>
      <c r="F29" s="6" t="s">
        <v>27</v>
      </c>
      <c r="G29" s="15"/>
      <c r="H29" s="14" t="s">
        <v>28</v>
      </c>
      <c r="I29" s="11" t="s">
        <v>29</v>
      </c>
    </row>
    <row r="30" spans="1:27">
      <c r="A30" s="6">
        <v>16</v>
      </c>
      <c r="B30" s="6">
        <v>202965</v>
      </c>
      <c r="C30" s="6" t="s">
        <v>42</v>
      </c>
      <c r="D30" s="6"/>
      <c r="E30" s="6">
        <v>1.0</v>
      </c>
      <c r="F30" s="6" t="s">
        <v>27</v>
      </c>
      <c r="G30" s="15"/>
      <c r="H30" s="14" t="s">
        <v>28</v>
      </c>
      <c r="I30" s="11" t="s">
        <v>29</v>
      </c>
    </row>
    <row r="31" spans="1:27">
      <c r="A31" s="6">
        <v>17</v>
      </c>
      <c r="B31" s="6">
        <v>202966</v>
      </c>
      <c r="C31" s="6" t="s">
        <v>43</v>
      </c>
      <c r="D31" s="6"/>
      <c r="E31" s="6">
        <v>1.0</v>
      </c>
      <c r="F31" s="6" t="s">
        <v>27</v>
      </c>
      <c r="G31" s="15"/>
      <c r="H31" s="14" t="s">
        <v>28</v>
      </c>
      <c r="I31" s="11" t="s">
        <v>29</v>
      </c>
    </row>
    <row r="32" spans="1:27">
      <c r="A32" s="6">
        <v>18</v>
      </c>
      <c r="B32" s="6">
        <v>202967</v>
      </c>
      <c r="C32" s="6" t="s">
        <v>44</v>
      </c>
      <c r="D32" s="6"/>
      <c r="E32" s="6">
        <v>1.0</v>
      </c>
      <c r="F32" s="6" t="s">
        <v>27</v>
      </c>
      <c r="G32" s="15"/>
      <c r="H32" s="14" t="s">
        <v>28</v>
      </c>
      <c r="I32" s="11" t="s">
        <v>29</v>
      </c>
    </row>
    <row r="33" spans="1:27">
      <c r="A33" s="6">
        <v>19</v>
      </c>
      <c r="B33" s="6">
        <v>202968</v>
      </c>
      <c r="C33" s="6" t="s">
        <v>45</v>
      </c>
      <c r="D33" s="6"/>
      <c r="E33" s="6">
        <v>1.0</v>
      </c>
      <c r="F33" s="6" t="s">
        <v>27</v>
      </c>
      <c r="G33" s="15"/>
      <c r="H33" s="14" t="s">
        <v>28</v>
      </c>
      <c r="I33" s="11" t="s">
        <v>29</v>
      </c>
    </row>
    <row r="34" spans="1:27">
      <c r="A34" s="6">
        <v>20</v>
      </c>
      <c r="B34" s="6">
        <v>202969</v>
      </c>
      <c r="C34" s="6" t="s">
        <v>44</v>
      </c>
      <c r="D34" s="6"/>
      <c r="E34" s="6">
        <v>1.0</v>
      </c>
      <c r="F34" s="6" t="s">
        <v>27</v>
      </c>
      <c r="G34" s="15"/>
      <c r="H34" s="14" t="s">
        <v>28</v>
      </c>
      <c r="I34" s="11" t="s">
        <v>29</v>
      </c>
    </row>
    <row r="35" spans="1:27">
      <c r="A35" s="6">
        <v>21</v>
      </c>
      <c r="B35" s="6">
        <v>202970</v>
      </c>
      <c r="C35" s="6" t="s">
        <v>46</v>
      </c>
      <c r="D35" s="6"/>
      <c r="E35" s="6">
        <v>1.0</v>
      </c>
      <c r="F35" s="6" t="s">
        <v>27</v>
      </c>
      <c r="G35" s="15"/>
      <c r="H35" s="14" t="s">
        <v>28</v>
      </c>
      <c r="I35" s="11" t="s">
        <v>29</v>
      </c>
    </row>
    <row r="36" spans="1:27">
      <c r="A36" s="6">
        <v>22</v>
      </c>
      <c r="B36" s="6">
        <v>202971</v>
      </c>
      <c r="C36" s="6" t="s">
        <v>47</v>
      </c>
      <c r="D36" s="6"/>
      <c r="E36" s="6">
        <v>1.0</v>
      </c>
      <c r="F36" s="6" t="s">
        <v>27</v>
      </c>
      <c r="G36" s="15"/>
      <c r="H36" s="14" t="s">
        <v>28</v>
      </c>
      <c r="I36" s="11" t="s">
        <v>29</v>
      </c>
    </row>
    <row r="37" spans="1:27">
      <c r="A37" s="6">
        <v>23</v>
      </c>
      <c r="B37" s="6">
        <v>202972</v>
      </c>
      <c r="C37" s="6" t="s">
        <v>48</v>
      </c>
      <c r="D37" s="6"/>
      <c r="E37" s="6">
        <v>1.0</v>
      </c>
      <c r="F37" s="6" t="s">
        <v>27</v>
      </c>
      <c r="G37" s="15"/>
      <c r="H37" s="14" t="s">
        <v>28</v>
      </c>
      <c r="I37" s="11" t="s">
        <v>29</v>
      </c>
    </row>
    <row r="38" spans="1:27">
      <c r="A38" s="6">
        <v>24</v>
      </c>
      <c r="B38" s="6">
        <v>202973</v>
      </c>
      <c r="C38" s="6" t="s">
        <v>49</v>
      </c>
      <c r="D38" s="6"/>
      <c r="E38" s="6">
        <v>1.0</v>
      </c>
      <c r="F38" s="6" t="s">
        <v>27</v>
      </c>
      <c r="G38" s="15"/>
      <c r="H38" s="14" t="s">
        <v>28</v>
      </c>
      <c r="I38" s="11" t="s">
        <v>29</v>
      </c>
    </row>
    <row r="39" spans="1:27">
      <c r="A39" s="6">
        <v>25</v>
      </c>
      <c r="B39" s="6">
        <v>202975</v>
      </c>
      <c r="C39" s="6" t="s">
        <v>50</v>
      </c>
      <c r="D39" s="6"/>
      <c r="E39" s="6">
        <v>1.0</v>
      </c>
      <c r="F39" s="6" t="s">
        <v>27</v>
      </c>
      <c r="G39" s="15"/>
      <c r="H39" s="14" t="s">
        <v>28</v>
      </c>
      <c r="I39" s="11" t="s">
        <v>29</v>
      </c>
    </row>
    <row r="40" spans="1:27">
      <c r="A40" s="6">
        <v>26</v>
      </c>
      <c r="B40" s="6">
        <v>202977</v>
      </c>
      <c r="C40" s="6" t="s">
        <v>51</v>
      </c>
      <c r="D40" s="6"/>
      <c r="E40" s="6">
        <v>1.0</v>
      </c>
      <c r="F40" s="6" t="s">
        <v>27</v>
      </c>
      <c r="G40" s="15"/>
      <c r="H40" s="14" t="s">
        <v>28</v>
      </c>
      <c r="I40" s="11" t="s">
        <v>29</v>
      </c>
    </row>
    <row r="41" spans="1:27">
      <c r="A41" s="6">
        <v>27</v>
      </c>
      <c r="B41" s="6">
        <v>202978</v>
      </c>
      <c r="C41" s="6" t="s">
        <v>52</v>
      </c>
      <c r="D41" s="6"/>
      <c r="E41" s="6">
        <v>1.0</v>
      </c>
      <c r="F41" s="6" t="s">
        <v>27</v>
      </c>
      <c r="G41" s="15"/>
      <c r="H41" s="14" t="s">
        <v>28</v>
      </c>
      <c r="I41" s="11" t="s">
        <v>29</v>
      </c>
    </row>
    <row r="42" spans="1:27">
      <c r="A42" s="6">
        <v>28</v>
      </c>
      <c r="B42" s="6">
        <v>202979</v>
      </c>
      <c r="C42" s="6" t="s">
        <v>53</v>
      </c>
      <c r="D42" s="6"/>
      <c r="E42" s="6">
        <v>1.0</v>
      </c>
      <c r="F42" s="6" t="s">
        <v>27</v>
      </c>
      <c r="G42" s="15"/>
      <c r="H42" s="14" t="s">
        <v>28</v>
      </c>
      <c r="I42" s="11" t="s">
        <v>29</v>
      </c>
    </row>
    <row r="43" spans="1:27">
      <c r="F43" s="6" t="s">
        <v>54</v>
      </c>
      <c r="G43">
        <f>SUMPRODUCT(E15:E42, G15:G42)</f>
      </c>
    </row>
    <row r="45" spans="1:27">
      <c r="A45" s="3" t="s">
        <v>55</v>
      </c>
      <c r="B45" s="8"/>
      <c r="C45" s="8"/>
      <c r="D45" s="8"/>
      <c r="E45" s="9"/>
      <c r="F45" s="16"/>
    </row>
    <row r="46" spans="1:27">
      <c r="A46" s="6" t="s">
        <v>5</v>
      </c>
      <c r="B46" s="6" t="s">
        <v>0</v>
      </c>
      <c r="C46" s="6" t="s">
        <v>56</v>
      </c>
      <c r="D46" s="5" t="s">
        <v>57</v>
      </c>
      <c r="E46" s="18"/>
      <c r="F46" s="16"/>
    </row>
    <row r="47" spans="1:27">
      <c r="A47" s="1">
        <v>1</v>
      </c>
      <c r="B47" s="1">
        <v>72638</v>
      </c>
      <c r="C47" s="1" t="s">
        <v>58</v>
      </c>
      <c r="D47" s="17" t="s">
        <v>59</v>
      </c>
      <c r="E47" s="17"/>
    </row>
    <row r="48" spans="1:27">
      <c r="A48" s="1">
        <v>2</v>
      </c>
      <c r="B48" s="1">
        <v>72638</v>
      </c>
      <c r="C48" s="1" t="s">
        <v>58</v>
      </c>
      <c r="D48" s="17" t="s">
        <v>60</v>
      </c>
      <c r="E48" s="17"/>
    </row>
    <row r="49" spans="1:27">
      <c r="A49" s="1">
        <v>3</v>
      </c>
      <c r="B49" s="1">
        <v>72638</v>
      </c>
      <c r="C49" s="1" t="s">
        <v>58</v>
      </c>
      <c r="D49" s="17" t="s">
        <v>61</v>
      </c>
      <c r="E49" s="17"/>
    </row>
    <row r="50" spans="1:27">
      <c r="A50" s="1">
        <v>4</v>
      </c>
      <c r="B50" s="1">
        <v>72638</v>
      </c>
      <c r="C50" s="1" t="s">
        <v>58</v>
      </c>
      <c r="D50" s="17" t="s">
        <v>62</v>
      </c>
      <c r="E50" s="17"/>
    </row>
    <row r="51" spans="1:27">
      <c r="A51" s="1">
        <v>5</v>
      </c>
      <c r="B51" s="1">
        <v>72638</v>
      </c>
      <c r="C51" s="1" t="s">
        <v>58</v>
      </c>
      <c r="D51" s="17" t="s">
        <v>63</v>
      </c>
      <c r="E51" s="17"/>
    </row>
    <row r="52" spans="1:27">
      <c r="A52" s="1">
        <v>6</v>
      </c>
      <c r="B52" s="1">
        <v>72638</v>
      </c>
      <c r="C52" s="1" t="s">
        <v>58</v>
      </c>
      <c r="D52" s="17" t="s">
        <v>64</v>
      </c>
      <c r="E52" s="17"/>
    </row>
    <row r="56" spans="1:27">
      <c r="A56" s="3" t="s">
        <v>58</v>
      </c>
      <c r="B56" s="8"/>
      <c r="C56" s="8"/>
      <c r="D56" s="8"/>
      <c r="E56" s="19"/>
      <c r="F56" s="16"/>
    </row>
    <row r="57" spans="1:27">
      <c r="A57" s="10" t="s">
        <v>65</v>
      </c>
      <c r="B57" s="8"/>
      <c r="C57" s="8"/>
      <c r="D57" s="8"/>
      <c r="E57" s="19"/>
      <c r="F5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5:E45"/>
    <mergeCell ref="D46:E46"/>
    <mergeCell ref="D47:E47"/>
    <mergeCell ref="D48:E48"/>
    <mergeCell ref="D49:E49"/>
    <mergeCell ref="D50:E50"/>
    <mergeCell ref="D51:E51"/>
    <mergeCell ref="D52:E52"/>
    <mergeCell ref="A56:E56"/>
    <mergeCell ref="A57:E57"/>
  </mergeCells>
  <dataValidations count="3">
    <dataValidation type="decimal" errorStyle="stop" operator="between" allowBlank="1" showDropDown="1" showInputMessage="1" showErrorMessage="1" errorTitle="Error" error="Nieprawidłowa wartość" sqref="G15:G4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4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42">
      <formula1>"PLN,EUR,"</formula1>
    </dataValidation>
  </dataValidations>
  <hyperlinks>
    <hyperlink ref="D47" r:id="rId_hyperlink_1"/>
    <hyperlink ref="D48" r:id="rId_hyperlink_2"/>
    <hyperlink ref="D49" r:id="rId_hyperlink_3"/>
    <hyperlink ref="D50" r:id="rId_hyperlink_4"/>
    <hyperlink ref="D51" r:id="rId_hyperlink_5"/>
    <hyperlink ref="D5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2026-02-22T22:48:15+01:00</dcterms:created>
  <dcterms:modified xsi:type="dcterms:W3CDTF">2026-02-22T22:48:15+01:00</dcterms:modified>
  <dc:title>Untitled Spreadsheet</dc:title>
  <dc:description/>
  <dc:subject/>
  <cp:keywords/>
  <cp:category/>
</cp:coreProperties>
</file>