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<sst xmlns="http://schemas.openxmlformats.org/spreadsheetml/2006/main" uniqueCount="70">
  <si>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</si>
  <si>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</si>
  <si>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</si>
  <si>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Dostawa elementów elektrycznych do budowy oświetlenia drogi na ul. Konwaliowej w Miliczu.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</si>
  <si>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</si>
  <si>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</si>
  <si>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</si>
  <si>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</si>
  <si>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</si>
  <si>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</si>
  <si>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</si>
  <si>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</si>
  <si>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kwiecień -czerwiec 2023r. Proszę potwierdzić wpisując "Akceptuję"</t>
  </si>
  <si>
    <t>Dodatkowe koszty</t>
  </si>
  <si>
    <t>Wszelkie dodatkowe koszty, w tym koszty transportu i rozładunku, po stronie wykonawcy. Proszę potwierdzić wpisując "Akceptuję"</t>
  </si>
  <si>
    <t>Wszystkie zastosowane materiały muszą posiadać niezbędne świadectwa i atesty dopuszczenia do obrotu i stosowania w budownictwie zgodnie z obowiązującymi przepisami i normami.</t>
  </si>
  <si>
    <t>Wymagane załączenie dokumentów</t>
  </si>
  <si>
    <t>Oświadczenie</t>
  </si>
  <si>
    <t>Wymagane załączenie pliku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</si>
  <si>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</si>
  <si>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</si>
  <si>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</si>
  <si>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</si>
  <si>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</si>
  <si>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</si>
  <si>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</si>
  <si>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Słupy oświetleniowe stożkowe ocynkowane  </t>
  </si>
  <si>
    <t xml:space="preserve">Firma TECPOLES, typ CC, 5cm 60/115/3/1:1 </t>
  </si>
  <si>
    <t>szt.</t>
  </si>
  <si>
    <t>23%</t>
  </si>
  <si>
    <t>PLN</t>
  </si>
  <si>
    <t>Prefabrykowany fundament do lampy</t>
  </si>
  <si>
    <t>Typ FP1 (F100V/30)</t>
  </si>
  <si>
    <t>Oprawa TECEO S/5103/16 LEDs</t>
  </si>
  <si>
    <t>600mA, WW 730, 38321m, 31W/Light Exhauster</t>
  </si>
  <si>
    <t>Kabel elektroenergetyczny alum. YAKY</t>
  </si>
  <si>
    <t xml:space="preserve">5x35; 0,6/1kV, </t>
  </si>
  <si>
    <t>mb</t>
  </si>
  <si>
    <t>Taśma ostrzegawcza, niebieska</t>
  </si>
  <si>
    <t>Typ TO, układana w wykopie</t>
  </si>
  <si>
    <t>Bednarka uziemiająca</t>
  </si>
  <si>
    <t>30x4, ocynkowana Z 500</t>
  </si>
  <si>
    <t>kg</t>
  </si>
  <si>
    <t>Uziom składany kompletny</t>
  </si>
  <si>
    <t>OC 2x1,5 (iglica 1,5m; przedłużka 1,5m)</t>
  </si>
  <si>
    <t>Kabel elektroenergetyczny alum YAKY</t>
  </si>
  <si>
    <t>3x2,5; 0,6/1kV</t>
  </si>
  <si>
    <t>Złącze słupowe IZK BZF, bezpiecznikowe</t>
  </si>
  <si>
    <t>Złącze słupowe IZK 4/02, fazowe</t>
  </si>
  <si>
    <t>Złącze słupowe IZK 4/03, zerowe izolowane</t>
  </si>
  <si>
    <t>Złącze słupowe ZZ, gołe</t>
  </si>
  <si>
    <t>Kabel uziemiający (linka) LgY</t>
  </si>
  <si>
    <t>Minimum 25mm2 (żółto-zielony)</t>
  </si>
  <si>
    <t>Śruby 8mm</t>
  </si>
  <si>
    <t>Długość od 15mm do 30mm</t>
  </si>
  <si>
    <t>Rurkowe końcówki, kablowe, oczkowe KCR</t>
  </si>
  <si>
    <t>25-35mm/M8</t>
  </si>
  <si>
    <t>Bezpieczniki</t>
  </si>
  <si>
    <t>Wkładka topikowa D02 GL 6A 400V ETI</t>
  </si>
  <si>
    <t>Rura osłonowa</t>
  </si>
  <si>
    <t>Karbowana, niebieska, 110mm</t>
  </si>
  <si>
    <t>Karbowana, niebieska, 50mm</t>
  </si>
  <si>
    <t>Razem:</t>
  </si>
  <si>
    <t>Załączniki do postępowania</t>
  </si>
  <si>
    <t>Źródło</t>
  </si>
  <si>
    <t>Nazwa załącznika</t>
  </si>
  <si>
    <t>Warunki postępowania</t>
  </si>
  <si>
    <t>Oświetlenie -Elektryka -Opis przedmiotu zamówienia Konwaliowa Milicz.docx</t>
  </si>
  <si>
    <t>Zał. nr  1 - Oświadczenie zamówienia poniżej 130 tyś zł.-1.docx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</si>
  <si>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pre-wrap;"&gt;Wykonawca zobowiązany jest do złożenia oferty w PLN.&lt;/span&gt;&lt;/p&gt;&lt;p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Wykonawca zobowiązany jest do złożenia oferty na wszystkie pozycje formularza ofertowego.&lt;/span&gt;&lt;/p&gt;&lt;br&gt;&lt;br&gt;&lt;p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</si>
</sst>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1e33dd98e3e7c49f2f5e9c0e8c292.docx" TargetMode="External"/><Relationship Id="rId_hyperlink_2" Type="http://schemas.openxmlformats.org/officeDocument/2006/relationships/hyperlink" Target="https://platformazakupowa.pl/file/get_new/352d871d69c5695595bbc4369bdd25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2358043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2358044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2358149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2358157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1361324</v>
      </c>
      <c r="C14" s="6" t="s">
        <v>26</v>
      </c>
      <c r="D14" s="6" t="s">
        <v>27</v>
      </c>
      <c r="E14" s="6">
        <v>21.0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1361334</v>
      </c>
      <c r="C15" s="6" t="s">
        <v>31</v>
      </c>
      <c r="D15" s="6" t="s">
        <v>32</v>
      </c>
      <c r="E15" s="6">
        <v>21.0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1361335</v>
      </c>
      <c r="C16" s="6" t="s">
        <v>33</v>
      </c>
      <c r="D16" s="6" t="s">
        <v>34</v>
      </c>
      <c r="E16" s="6">
        <v>21.0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1361339</v>
      </c>
      <c r="C17" s="6" t="s">
        <v>35</v>
      </c>
      <c r="D17" s="6" t="s">
        <v>36</v>
      </c>
      <c r="E17" s="6">
        <v>1000.0</v>
      </c>
      <c r="F17" s="6" t="s">
        <v>37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1361350</v>
      </c>
      <c r="C18" s="6" t="s">
        <v>38</v>
      </c>
      <c r="D18" s="6" t="s">
        <v>39</v>
      </c>
      <c r="E18" s="6">
        <v>1000.0</v>
      </c>
      <c r="F18" s="6" t="s">
        <v>37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1361352</v>
      </c>
      <c r="C19" s="6" t="s">
        <v>40</v>
      </c>
      <c r="D19" s="6" t="s">
        <v>41</v>
      </c>
      <c r="E19" s="6">
        <v>25.0</v>
      </c>
      <c r="F19" s="6" t="s">
        <v>42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1361353</v>
      </c>
      <c r="C20" s="6" t="s">
        <v>43</v>
      </c>
      <c r="D20" s="6" t="s">
        <v>44</v>
      </c>
      <c r="E20" s="6">
        <v>8.0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1361354</v>
      </c>
      <c r="C21" s="6" t="s">
        <v>45</v>
      </c>
      <c r="D21" s="6" t="s">
        <v>46</v>
      </c>
      <c r="E21" s="6">
        <v>105.0</v>
      </c>
      <c r="F21" s="6" t="s">
        <v>37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1361355</v>
      </c>
      <c r="C22" s="6" t="s">
        <v>47</v>
      </c>
      <c r="D22" s="6"/>
      <c r="E22" s="6">
        <v>21.0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1361356</v>
      </c>
      <c r="C23" s="6" t="s">
        <v>48</v>
      </c>
      <c r="D23" s="6"/>
      <c r="E23" s="6">
        <v>42.0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1361357</v>
      </c>
      <c r="C24" s="6" t="s">
        <v>49</v>
      </c>
      <c r="D24" s="6"/>
      <c r="E24" s="6">
        <v>21.0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1361362</v>
      </c>
      <c r="C25" s="6" t="s">
        <v>50</v>
      </c>
      <c r="D25" s="6"/>
      <c r="E25" s="6">
        <v>21.0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1361364</v>
      </c>
      <c r="C26" s="6" t="s">
        <v>51</v>
      </c>
      <c r="D26" s="6" t="s">
        <v>52</v>
      </c>
      <c r="E26" s="6">
        <v>7.5</v>
      </c>
      <c r="F26" s="6" t="s">
        <v>37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1361368</v>
      </c>
      <c r="C27" s="6" t="s">
        <v>53</v>
      </c>
      <c r="D27" s="6" t="s">
        <v>54</v>
      </c>
      <c r="E27" s="6">
        <v>42.0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1361371</v>
      </c>
      <c r="C28" s="6" t="s">
        <v>55</v>
      </c>
      <c r="D28" s="6" t="s">
        <v>56</v>
      </c>
      <c r="E28" s="6">
        <v>42.0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1361379</v>
      </c>
      <c r="C29" s="6" t="s">
        <v>57</v>
      </c>
      <c r="D29" s="6" t="s">
        <v>58</v>
      </c>
      <c r="E29" s="6">
        <v>21.0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1361399</v>
      </c>
      <c r="C30" s="6" t="s">
        <v>59</v>
      </c>
      <c r="D30" s="6" t="s">
        <v>60</v>
      </c>
      <c r="E30" s="6">
        <v>170.0</v>
      </c>
      <c r="F30" s="6" t="s">
        <v>37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1361405</v>
      </c>
      <c r="C31" s="6" t="s">
        <v>59</v>
      </c>
      <c r="D31" s="6" t="s">
        <v>61</v>
      </c>
      <c r="E31" s="6">
        <v>100.0</v>
      </c>
      <c r="F31" s="6" t="s">
        <v>37</v>
      </c>
      <c r="G31" s="14"/>
      <c r="H31" s="13" t="s">
        <v>29</v>
      </c>
      <c r="I31" s="11" t="s">
        <v>30</v>
      </c>
    </row>
    <row r="32" spans="1:27">
      <c r="F32" s="6" t="s">
        <v>62</v>
      </c>
      <c r="G32">
        <f>SUMPRODUCT(E14:E31, G14:G31)</f>
      </c>
    </row>
    <row r="34" spans="1:27">
      <c r="A34" s="3" t="s">
        <v>63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64</v>
      </c>
      <c r="D35" s="5" t="s">
        <v>65</v>
      </c>
      <c r="E35" s="17"/>
      <c r="F35" s="15"/>
    </row>
    <row r="36" spans="1:27">
      <c r="A36" s="1">
        <v>1</v>
      </c>
      <c r="B36" s="1">
        <v>719332</v>
      </c>
      <c r="C36" s="1" t="s">
        <v>66</v>
      </c>
      <c r="D36" s="16" t="s">
        <v>67</v>
      </c>
      <c r="E36" s="16"/>
    </row>
    <row r="37" spans="1:27">
      <c r="A37" s="1">
        <v>2</v>
      </c>
      <c r="B37" s="1">
        <v>2358157</v>
      </c>
      <c r="C37" s="1" t="s">
        <v>17</v>
      </c>
      <c r="D37" s="16" t="s">
        <v>68</v>
      </c>
      <c r="E37" s="16"/>
    </row>
    <row r="41" spans="1:27">
      <c r="A41" s="3" t="s">
        <v>66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4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1">
      <formula1>"PLN,EUR,"</formula1>
    </dataValidation>
  </dataValidations>
  <hyperlinks>
    <hyperlink ref="D36" r:id="rId_hyperlink_1"/>
    <hyperlink ref="D3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2026-02-19T18:30:47+01:00</dcterms:created>
  <dcterms:modified xsi:type="dcterms:W3CDTF">2026-02-19T18:30:47+01:00</dcterms:modified>
  <dc:title>Untitled Spreadsheet</dc:title>
  <dc:description/>
  <dc:subject/>
  <cp:keywords/>
  <cp:category/>
</cp:coreProperties>
</file>