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<sst xmlns="http://schemas.openxmlformats.org/spreadsheetml/2006/main" uniqueCount="72">
  <si>
    <t>ID</t>
  </si>
  <si>
    <t>Oferta na:</t>
  </si>
  <si>
    <t>pl</t>
  </si>
  <si>
    <t>Sukcesywna dostawa testów kuwetowych, testów saszetkowych i materiałów eksploatacyjnych do analizatorów wody i ścieków produkcji HACH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</si>
  <si>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</si>
  <si>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</si>
  <si>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</si>
  <si>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</si>
  <si>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</si>
  <si>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</si>
  <si>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</si>
  <si>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</si>
  <si>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dni od otrzymania zamówienia. Proszę potwierdzić wpisując "Akceptuję"</t>
  </si>
  <si>
    <t>Dodatkowe koszty</t>
  </si>
  <si>
    <t>Wszelkie dodatkowe koszty, w tym koszty transportu, po stronie Dostawcy.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</si>
  <si>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</si>
  <si>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</si>
  <si>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</si>
  <si>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</si>
  <si>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</si>
  <si>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</si>
  <si>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</si>
  <si>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Test do oznaczania amoniaku LCK 304, zakres: 0,02 – 2,5 mg/l NH4-N, opak. 25 szt.</t>
  </si>
  <si>
    <t>Test kuwetowy do zastosowania w spektrofotometrach DR 5000, DR 6000 firmy HACH oraz spełniający wymagania metodyki badawczej producenta urządzenia firmy HACH</t>
  </si>
  <si>
    <t>opak.</t>
  </si>
  <si>
    <t>23%</t>
  </si>
  <si>
    <t>PLN</t>
  </si>
  <si>
    <t>Test do oznaczania azotynów LCK 341, zakres: 0,015 – 0,6 mg/l NO2-N, opak. 25 szt.</t>
  </si>
  <si>
    <t>Test do oznaczania azotanów LCK 339, zakres: 0,023 – 13,5 mg/l NO3-N, opak. 25 szt.</t>
  </si>
  <si>
    <t>Test do oznaczania azotu ogólnego LCK 338, zakres: 20 – 100 mg/l, opak. 25 szt.</t>
  </si>
  <si>
    <t>Test do oznaczania azotu ogólnego LCK 238, zakres: 5 – 40 mg/l, opak. 25 szt.</t>
  </si>
  <si>
    <t>Test do oznaczania fosforu ogólnego LCK 350, zakres: fosfor ogólny 2 – 20mg/l PO4-P; ortofosforany 6 - 60 mg/l PO4, opak. 25 szt.</t>
  </si>
  <si>
    <t>Test do oznaczania ChZT LCK 514, zakres: 100 – 2000 mg/l, opak. 25 szt.</t>
  </si>
  <si>
    <t>Test do oznaczania ChZT LCK 314, zakres: 15 – 150 mg/l, opak. 25 szt.</t>
  </si>
  <si>
    <t>Test do oznaczania ChZT LCI 500, zakres: 0 – 150 mg/l, opak. 25 szt.</t>
  </si>
  <si>
    <t>Test do oznaczania siarczanów LCK  153, zakres: 40 – 150 mg/l, opak. 25 szt.</t>
  </si>
  <si>
    <t>Test do oznaczania żelaza (II) LCK  321, zakres: 0,2 – 6 mg/l, opak. 25 szt.</t>
  </si>
  <si>
    <t>Test do oznaczania żelaza FerroVer, 10 ml, zakres: 0,02 – 3,0 mg/l, opak. 1000 szt.</t>
  </si>
  <si>
    <t>Test saszetkowy do zastosowania w spektrofotometrach DR 5000, DR 6000 firmy HACH z wykorzystaniem kuwet kwadratowych 1 - calowych dla wielkości próbki 10ml oraz spełniający wymagania metodyki badawczej HACH nr 8008</t>
  </si>
  <si>
    <t>Test do oznaczania fosforu PhosVer 3, 10 ml, zakres: 0,02 – 2,5 mg/l, opak. 1000 szt.</t>
  </si>
  <si>
    <t>Test saszetkowy do zastosowania w spektrofotometrach DR 5000, DR 6000 firmy HACH z wykorzystaniem kuwet kwadratowych 1 - calowych dla wielkości próbki 10ml oraz spełniający wymagania metodyki badawczej HACH nr 8048</t>
  </si>
  <si>
    <t>Test do oznaczania siarczanów SulfaVer 4, 25 ml, zakres: 2 – 70 mg/l, opak. 1000 szt.</t>
  </si>
  <si>
    <t>Test saszetkowy do zastosowania w spektrofotometrach DR 5000, DR 6000 firmy HACH z wykorzystaniem kuwet kwadratowych 1 - calowych dla wielkości próbki 25 ml oraz spełniający wymagania metodyki badawczej HACH nr 8051</t>
  </si>
  <si>
    <t>Test do oznaczania chloru wolnego DPD, 10 ml, zakres: 0,02 – 2,0 mg/l, opak. 1000 szt.</t>
  </si>
  <si>
    <t>Test saszetkowy do zastosowania w spektrofotometrach DR 5000, DR 6000 firmy HACH z wykorzystaniem kuwet kwadratowych 1 - calowych dla wielkości próbki 10ml oraz spełniający wymagania metodyki badawczej HACH nr 8021</t>
  </si>
  <si>
    <t>Test do oznaczania chloru wolnego DPD, 25 ml, zakres: 0,02 – 2,0 mg/l, opak. 1000 szt.</t>
  </si>
  <si>
    <t>Test saszetkowy do zastosowania w spektrofotometrach DR 5000, DR 6000 firmy HACH z wykorzystaniem kuwet kwadratowych 1 - calowych dla wielkości próbki 25 ml oraz spełniający wymagania metodyki badawczej HACH nr 8021</t>
  </si>
  <si>
    <t>Test do oznaczania chloru całkowitego DPD, 10 ml, zakres: 0,02 – 2,00 mg/l, opak. 100 szt.</t>
  </si>
  <si>
    <t>Test saszetkowy do zastosowania w spektrofotometrach DR 5000, DR 6000 firmy HACH z wykorzystaniem kuwet kwadratowych 1 - calowych dla wielkości próbki 10ml oraz spełniający wymagania metodyki badawczej HACH nr 8167</t>
  </si>
  <si>
    <t>Saszetki kwasu askorbinowego do oznaczania manganu 10 ml, zakres pomiarowy: 0,006 – 0,700 mg/l, opak. 100 szt.</t>
  </si>
  <si>
    <t>Saszetka z kwasem askorbinowym do zastosowania w oznaczaniu manganu z wykorzystaniem kuwet kwadratowych 1 - calowych dla wielkości próbki 10 m analizowanych w spektrofotometrach DR 5000, DR 6000 firmy HACH. Odczynnik musi spełniać wymagania metodyki badawczej HACH nr 8149</t>
  </si>
  <si>
    <t>Cyjanek alkaliczny do oznaczania manganu, 10 ml, zakres pomiarowy: 0,006 – 0,700 mg/l, butelka o poj. 50 ml</t>
  </si>
  <si>
    <t>Butelka z cyjankiem alkalicznym do zastosowania w oznaczaniu manganu z wykorzystaniem kuwet kwadratowych 1 - calowych dla wielkości próbki 10 m analizowanych w spektrofotometrach DR 5000, DR 6000 firmy HACH. Odczynnik musi spełniać wymagania metodyki badawczej HACH nr 8149</t>
  </si>
  <si>
    <t>szt.</t>
  </si>
  <si>
    <t>Wskaźnik PAN 0,1% do oznaczania manganu, 10 ml, zakres pomiarowy: 0,006 – 0,700 mg/l, butelka o poj. 50 ml</t>
  </si>
  <si>
    <t>Butelka ze wskaźnikiem PAN 0,1% do zastosowania w oznaczaniu manganu z wykorzystaniem kuwet kwadratowych 1 - calowych dla wielkości próbki 10 m analizowanych w spektrofotometrach DR 5000, DR 6000 firmy HACH. Odczynnik musi spełniać wymagania metodyki badawczej HACH nr 8149</t>
  </si>
  <si>
    <t>Sól Rochelle do oznaczania manganu, 10 ml, zakres pomiarowy: 0,006 – 0,700 mg/l, butelka o poj. 500 ml</t>
  </si>
  <si>
    <t>Butelka z solą Rochelle do zastosowania w oznaczaniu manganu z wykorzystaniem kuwet kwadratowych 1 - calowych dla wielkości próbki 10 m analizowanych w spektrofotometrach DR 5000, DR 6000 firmy HACH. Odczynnik musi spełniać wymagania metodyki badawczej HACH nr 8149</t>
  </si>
  <si>
    <t>Zestaw trzech różnych odczynników do oznaczania glinu,10 ml, zakres pomiarowy: 0,008 – 0,800mg/l, 3 opak. po 100 szt. saszetek</t>
  </si>
  <si>
    <t>Zestaw trzech różnych odczynników w saszetkach (Ascorbic Acid, AluVer 3, Bleaching Reagent) do zastosowania w oznaczaniu glinu z wykorzystaniem kuwet kwadratowych 1 - calowych dla wielkości próbki 10 m analizowanych w spektrofotometrach DR 5000, DR 6000 firmy HACH. Odczynnik musi spełniać wymagania metodyki badawczej HACH nr 8012</t>
  </si>
  <si>
    <t>kpl.</t>
  </si>
  <si>
    <t>Test pipetowy do oznaczania manganu, LCW 532, zakres pomiarowy: 0,005-0,5 mg/l,  50 testów</t>
  </si>
  <si>
    <t>Zestaw trzech różnych odczynników do zastosowania w oznaczaniu manganu z wykorzystaniem kuwet prostokątnych 50 mm dla wielkości próbki 10 ml. Test do zastosowania w spektrofotometrach DR 5000, DR 6000 firmy HACH oraz spełniający wymagania metodyki badawczej producenta urządzenia firmy HACH</t>
  </si>
  <si>
    <t>Test do oznaczania chlorków LCK 311, zakres: 1 – 70 mg/l Cl, opak. 25 szt.</t>
  </si>
  <si>
    <t>Razem:</t>
  </si>
  <si>
    <t>Załączniki do postępowania</t>
  </si>
  <si>
    <t>Źródło</t>
  </si>
  <si>
    <t>Nazwa załącznika</t>
  </si>
  <si>
    <t>Warunki postępowania</t>
  </si>
  <si>
    <t>Wzór umowy postępowanie nr 562932.pdf</t>
  </si>
  <si>
    <t>Z_P 07-1_05-3 Ankieta dostawcy.pdf</t>
  </si>
  <si>
    <t>&lt;p class="MsoNormal" style="mso-margin-top-alt:auto;mso-margin-bottom-alt:auto;
line-height:normal"&gt;&lt;span style="font-size:10.0pt;font-family:&amp;quot;Arial&amp;quot;,sans-serif;
mso-fareast-font-family:&amp;quot;Times New Roman&amp;quot;;mso-fareast-language:PL"&gt;Przedsiębiorstwo
Wodociągów i Kanalizacji Sp. z o.o. w Oświęcimiu zaprasza do składania ofert w
postępowaniu (zapytaniu ofertowym):&lt;/span&gt;&lt;/p&gt;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Roman&amp;quot;;mso-fareast-language:PL"&gt;"Sukcesywna dostawa testów kuwetowych, testów saszetkowych i materiałów eksploatacyjnych do analizatorów wody i ścieków produkcji HACH".&lt;/span&gt;&lt;/p&gt;
&lt;p class="MsoNormal" style="margin-bottom:0cm;margin-bottom:.0001pt;line-height:
normal"&gt;&lt;span style="font-size:10.0pt;font-family:&amp;quot;Arial&amp;quot;,sans-serif;
mso-fareast-font-family:&amp;quot;Times New Roman&amp;quot;;mso-fareast-language:PL"&gt;&amp;nbsp;&lt;/span&gt;&lt;/p&gt;&lt;p&gt;&amp;nbsp;Specyfikacja Istotnych Warunków Zamówienia (SWZ):&lt;/p&gt;&lt;br&gt;&lt;p&gt;Zamawiający: Przedsiębiorstwo Wodociągów i Kanalizacji Sp. z o.o. ul. Ostatni Etap 6, 32-603 Oświęcim&lt;/p&gt;&lt;br&gt;&lt;p&gt;tel./fax: (+48) 33 843-28-14, 33 843-28-77, 33 843-09-05, fax: 33 843-17-15&lt;/p&gt;&lt;br&gt;&lt;p&gt;e-mail: pwik@pwik.oswiecim.pl&lt;/p&gt;&lt;br&gt;&lt;p&gt;Adres strony internetowej: http://www.pwik.oswiecim.pl&lt;/p&gt;&lt;br&gt;&lt;br&gt;&lt;p&gt;Tryb postępowania: zapytanie ofertowe z publikacją ogłoszenia.&lt;/p&gt;&lt;br&gt;&lt;p class="MsoNormal" style="margin-bottom:0cm;margin-bottom:.0001pt;line-height:
normal"&gt;&lt;span style="font-size:10.0pt;font-family:&amp;quot;Arial&amp;quot;,sans-serif;
mso-fareast-font-family:&amp;quot;Times New Roman&amp;quot;;mso-fareast-language:PL"&gt;&amp;nbsp;&lt;/span&gt;&lt;/p&gt;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Roman&amp;quot;;mso-fareast-language:PL"&gt;1.
Przedmiotem zapytania ofertowego jest sukcesywna dostawa testów kuwetowych,
testów saszetkowych i materiałów eksploatacyjnych do analizatorów wody i ścieków
produkcji HACH.&lt;/span&gt;&lt;/p&gt;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Roman&amp;quot;;mso-fareast-language:PL"&gt;2.&amp;nbsp;
Zamawiający informuje, że podane ilości należy traktować jako orientacyjne,
służą do wyboru najkorzystniejszej cenowo oferty.&lt;/span&gt;&lt;/p&gt;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Roman&amp;quot;;mso-fareast-language:PL"&gt;3.
Zamówienie będzie realizowane sukcesywnie wg potrzeb Zamawiającego od dnia
zakończenia postępowania do 31.12.2023 r. (dostawy będą realizowane na
podstawie przesłanych zamówień).&lt;/span&gt;&lt;/p&gt;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Roman&amp;quot;;mso-fareast-language:PL"&gt;4. Wymagany
termin dostawy: do 30 dni roboczych od daty otrzymania pisemnego zamówienia.&lt;/span&gt;&lt;/p&gt;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Roman&amp;quot;;mso-fareast-language:PL"&gt;5. Warunki
płatności: płatność przelewem 30 dni od daty wystawienia faktury VAT.&lt;/span&gt;&lt;/p&gt;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Roman&amp;quot;;mso-fareast-language:PL"&gt;6. Podana
cena jednostkowa produktu (netto) musi zawierać wszystkie koszty wykonawcy
łącznie z kosztem dostawy.&lt;/span&gt;&lt;/p&gt;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Roman&amp;quot;;mso-fareast-language:PL"&gt;7.
Zamawiający zastrzega sobie prawo unieważnienia postępowania bez podania
przyczyny.&lt;/span&gt;&lt;/p&gt;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Roman&amp;quot;;mso-fareast-language:PL"&gt;8. Oferta
może być złożona tylko poprzez platformę zakupową Open Nexus do wyznaczonego
dnia zakończenia postępowania (11.01.2023 r. do godz. 12:00).&lt;/span&gt;&lt;/p&gt;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Roman&amp;quot;;mso-fareast-language:PL"&gt;9. W
przypadku problemów technicznych związanych z obsługą platformy zakupowej
należy kontaktować się bezpośrednio z Centrum Wsparcia Klienta - tel. 22 101 02
02 lub cwk@opennexus.com&lt;/span&gt;&lt;/p&gt;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Roman&amp;quot;;mso-fareast-language:PL"&gt;10. Wymagane
dokumenty: Certyfikaty / Świadectwa jakości.&lt;/span&gt;&lt;/p&gt;&lt;p class="MsoNormal" style="mso-margin-top-alt:auto;mso-margin-bottom-alt:auto;
line-height:normal"&gt;&lt;span style="font-size:10.0pt;font-family:&amp;quot;Arial&amp;quot;,sans-serif;
mso-fareast-font-family:&amp;quot;Times New Roman&amp;quot;;mso-fareast-language:PL"&gt;11 Wymagane dokumenty dla dostawców, którzy nie realizowali dostaw na potrzeby PWiK Sp z o.o. w Oświęcimiu.&lt;br&gt;&lt;br&gt;11.1 Przesłanie uzupełnionej ankiety dostawcy (załącznik w postępowaniu)&lt;br&gt;&lt;/span&gt;&lt;/p&gt;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Roman&amp;quot;;mso-fareast-language:PL"&gt;12.
Wykonawca zobowiązuje się dostarczyć przedmiot zamówienia na własny koszt (od
poniedziałku do piątku w godzinach 7:00 – 14:00 z wyłączeniem dni ustawowo
wolnych od pracy).&lt;/span&gt;&lt;/p&gt;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Roman&amp;quot;;mso-fareast-language:PL"&gt;13. Adres dostawy:
Przedsiębiorstwo Wodociągów i Kanalizacji Sp. z o.o. ul. Ostatni Etap 6, 32-603
Oświęcim, budynek "C" - Magazyn.&lt;/span&gt;&lt;/p&gt;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Roman&amp;quot;;mso-fareast-language:PL"&gt;14. Przy
wyborze najkorzystniejszej oferty Zamawiający będzie się kierował następującym
kryterium: wartość oferty - znaczenie (waga) 100%.&lt;/span&gt;&lt;/p&gt;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Roman&amp;quot;;mso-fareast-language:PL"&gt;15.
Zamówienie zostanie udzielone jednemu Wykonawcy, który złoży najkorzystniejszą
dla Zamawiającego ofertę (wartość oferty).&lt;/span&gt;&lt;/p&gt;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Roman&amp;quot;;mso-fareast-language:PL"&gt;16.
Wykonawca jest związany ofertą przez okres 30 dni od daty zakończenia
postępowania.&lt;/span&gt;&lt;/p&gt;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Roman&amp;quot;;mso-fareast-language:PL"&gt;17.
Oferowane produkty muszą być zdatne do zużycia przez okres minimum 10 miesięcy.&lt;/span&gt;&lt;/p&gt;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Roman&amp;quot;;mso-fareast-language:PL"&gt;18.
Zamawiający zastrzega sobie prawo do zmiany ilości poszczególnych asortymentów
przedmiotu postępowania.&lt;/span&gt;&lt;/p&gt;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Roman&amp;quot;;mso-fareast-language:PL"&gt;19.
Wykonawcy nie przysługują wobec Zamawiającego roszczenia odszkodowawcze z
tytułu dostarczenia mniejszej lub większej ilości produktów niż określonej w
postępowaniu.&lt;/span&gt;&lt;/p&gt;&lt;p class="MsoNormal" style="mso-margin-top-alt:auto;mso-margin-bottom-alt:auto;
line-height:normal"&gt;&lt;span style="font-size:10.0pt;font-family:&amp;quot;Arial&amp;quot;,sans-serif;
mso-fareast-font-family:&amp;quot;Times New Roman&amp;quot;;mso-fareast-language:PL"&gt;20. Zamówienie będzie realizowane sukcesywnie wg potrzeb Zamawiającego od dnia zakończenia postępowania do 31.12.2023 r.&lt;br&gt;&lt;br&gt;21. Informujemy, że niniejsze postępowanie o udzielenie zamówienia nie jest prowadzone zgodnie z przepisami ustawy Prawo zamówień publicznych. Zastrzegamy sobie prawo odstąpienia od niniejszego postępowania bez wyłonienia Wykonawcy i bez podawania przyczyn oraz prawo niewybrania oferty z najniższą ceną. Potencjalni Wykonawcy nie będą uprawnieni do występowania z jakimikolwiek roszczeniami wobec Zamawiającego w związku z niniejszym zapytaniem ofertowym, w tym z tytułu poniesionych przez nich kosztów, w szczególności w przypadku odstąpienia przez Zmawiającego od postępowania lub wyboru innego Wykonawcy.&lt;br&gt;&lt;br&gt;22. Wykonawca składając ofertę oświadcza, że zapoznał się z warunkami udziału w postępowaniu i w pełni je akceptuje.&lt;br&gt;&lt;/span&gt;&lt;br&gt;&lt;/p&gt;&lt;p class="MsoNormal" style="mso-margin-top-alt:auto;mso-margin-bottom-alt:auto;
line-height:normal"&gt;&lt;span style="font-size:10.0pt;font-family:&amp;quot;Arial&amp;quot;,sans-serif;
mso-fareast-font-family:&amp;quot;Times New Roman&amp;quot;;mso-fareast-language:PL"&gt;&amp;nbsp;&lt;/span&gt;&lt;/p&gt;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Roman&amp;quot;;mso-fareast-language:PL"&gt;W przypadku
pytań:&amp;nbsp;&lt;/span&gt;&lt;/p&gt;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Roman&amp;quot;;mso-fareast-language:PL"&gt;- merytorycznych,
proszę o kontakt poprzez przycisk "Wyślij wiadomość do zamawiającego"&lt;/span&gt;&lt;/p&gt;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Roman&amp;quot;;mso-fareast-language:PL"&gt;- związanych
z obsługą platformy, proszę o kontakt z Centrum Wsparcia Klienta platformy
zakupowej Open Nexus czynnym od poniedziałku do piątku w dni robocze, w
godzinach od&amp;nbsp;8:00 do 17:00.&lt;/span&gt;&lt;/p&gt;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Roman&amp;quot;;mso-fareast-language:PL"&gt;&lt;span style="mso-spacerun:yes"&gt;&amp;nbsp;&amp;nbsp;&amp;nbsp;&amp;nbsp;&amp;nbsp;&amp;nbsp; &lt;/span&gt;tel. 22 101 02 02&lt;br&gt;
&lt;span style="mso-spacerun:yes"&gt;&amp;nbsp;&amp;nbsp;&amp;nbsp;&amp;nbsp;&amp;nbsp;&amp;nbsp; &lt;/span&gt;e-mail: cwk@platformazakupowa.pl&lt;/span&gt;&lt;/p&gt;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Roman&amp;quot;;mso-fareast-language:PL"&gt;&amp;nbsp;&lt;/span&gt;&lt;/p&gt;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Roman&amp;quot;;mso-fareast-language:PL"&gt;Zaznaczamy,
że oficjalnym potwierdzeniem chęci realizacji zamówienia przez Zamawiającego
jest wysłanie zamówienia lub podpisanie umowy.&amp;nbsp;&lt;/span&gt;&lt;/p&gt;
&lt;p&gt;&lt;span style="font-size:10.0pt;line-height:107%;font-family:&amp;quot;Arial&amp;quot;,sans-serif;
mso-fareast-font-family:Calibri;mso-fareast-theme-font:minor-latin;mso-ansi-language:
PL;mso-fareast-language:EN-US;mso-bidi-language:AR-SA"&gt;Wiadomości z platformy
zakupowej mają charakter informacyjny.&lt;/span&gt;&lt;/p&gt;&lt;!--[if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</si>
</sst>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a65ef2faf94fcfd28aaf1ca44835d8.pdf" TargetMode="External"/><Relationship Id="rId_hyperlink_2" Type="http://schemas.openxmlformats.org/officeDocument/2006/relationships/hyperlink" Target="https://platformazakupowa.pl/file/get_new/35c6c648a9b244fba89054c524802a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6"/>
  <sheetViews>
    <sheetView tabSelected="1" workbookViewId="0" showGridLines="true" showRowColHeaders="1">
      <selection activeCell="E46" sqref="E4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711590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2333799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2333800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2333801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1345505</v>
      </c>
      <c r="C12" s="6" t="s">
        <v>22</v>
      </c>
      <c r="D12" s="6" t="s">
        <v>23</v>
      </c>
      <c r="E12" s="6">
        <v>20.0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1345506</v>
      </c>
      <c r="C13" s="6" t="s">
        <v>27</v>
      </c>
      <c r="D13" s="6" t="s">
        <v>23</v>
      </c>
      <c r="E13" s="6">
        <v>20.0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1345507</v>
      </c>
      <c r="C14" s="6" t="s">
        <v>28</v>
      </c>
      <c r="D14" s="6" t="s">
        <v>23</v>
      </c>
      <c r="E14" s="6">
        <v>20.0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1345508</v>
      </c>
      <c r="C15" s="6" t="s">
        <v>29</v>
      </c>
      <c r="D15" s="6" t="s">
        <v>23</v>
      </c>
      <c r="E15" s="6">
        <v>10.0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1345509</v>
      </c>
      <c r="C16" s="6" t="s">
        <v>30</v>
      </c>
      <c r="D16" s="6" t="s">
        <v>23</v>
      </c>
      <c r="E16" s="6">
        <v>4.0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1345510</v>
      </c>
      <c r="C17" s="6" t="s">
        <v>31</v>
      </c>
      <c r="D17" s="6" t="s">
        <v>23</v>
      </c>
      <c r="E17" s="6">
        <v>15.0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1345511</v>
      </c>
      <c r="C18" s="6" t="s">
        <v>32</v>
      </c>
      <c r="D18" s="6" t="s">
        <v>23</v>
      </c>
      <c r="E18" s="6">
        <v>12.0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1345512</v>
      </c>
      <c r="C19" s="6" t="s">
        <v>33</v>
      </c>
      <c r="D19" s="6" t="s">
        <v>23</v>
      </c>
      <c r="E19" s="6">
        <v>4.0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1345513</v>
      </c>
      <c r="C20" s="6" t="s">
        <v>34</v>
      </c>
      <c r="D20" s="6" t="s">
        <v>23</v>
      </c>
      <c r="E20" s="6">
        <v>2.0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1345514</v>
      </c>
      <c r="C21" s="6" t="s">
        <v>35</v>
      </c>
      <c r="D21" s="6" t="s">
        <v>23</v>
      </c>
      <c r="E21" s="6">
        <v>13.0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1345515</v>
      </c>
      <c r="C22" s="6" t="s">
        <v>36</v>
      </c>
      <c r="D22" s="6" t="s">
        <v>23</v>
      </c>
      <c r="E22" s="6">
        <v>3.0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1345516</v>
      </c>
      <c r="C23" s="6" t="s">
        <v>37</v>
      </c>
      <c r="D23" s="6" t="s">
        <v>38</v>
      </c>
      <c r="E23" s="6">
        <v>3.0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1345517</v>
      </c>
      <c r="C24" s="6" t="s">
        <v>39</v>
      </c>
      <c r="D24" s="6" t="s">
        <v>40</v>
      </c>
      <c r="E24" s="6">
        <v>1.0</v>
      </c>
      <c r="F24" s="6" t="s">
        <v>24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1345518</v>
      </c>
      <c r="C25" s="6" t="s">
        <v>41</v>
      </c>
      <c r="D25" s="6" t="s">
        <v>42</v>
      </c>
      <c r="E25" s="6">
        <v>1.0</v>
      </c>
      <c r="F25" s="6" t="s">
        <v>24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1345519</v>
      </c>
      <c r="C26" s="6" t="s">
        <v>43</v>
      </c>
      <c r="D26" s="6" t="s">
        <v>44</v>
      </c>
      <c r="E26" s="6">
        <v>1.0</v>
      </c>
      <c r="F26" s="6" t="s">
        <v>24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1345520</v>
      </c>
      <c r="C27" s="6" t="s">
        <v>45</v>
      </c>
      <c r="D27" s="6" t="s">
        <v>46</v>
      </c>
      <c r="E27" s="6">
        <v>1.0</v>
      </c>
      <c r="F27" s="6" t="s">
        <v>24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1345521</v>
      </c>
      <c r="C28" s="6" t="s">
        <v>47</v>
      </c>
      <c r="D28" s="6" t="s">
        <v>48</v>
      </c>
      <c r="E28" s="6">
        <v>2.0</v>
      </c>
      <c r="F28" s="6" t="s">
        <v>24</v>
      </c>
      <c r="G28" s="14"/>
      <c r="H28" s="13" t="s">
        <v>25</v>
      </c>
      <c r="I28" s="11" t="s">
        <v>26</v>
      </c>
    </row>
    <row r="29" spans="1:27">
      <c r="A29" s="6">
        <v>18</v>
      </c>
      <c r="B29" s="6">
        <v>1345522</v>
      </c>
      <c r="C29" s="6" t="s">
        <v>49</v>
      </c>
      <c r="D29" s="6" t="s">
        <v>50</v>
      </c>
      <c r="E29" s="6">
        <v>10.0</v>
      </c>
      <c r="F29" s="6" t="s">
        <v>24</v>
      </c>
      <c r="G29" s="14"/>
      <c r="H29" s="13" t="s">
        <v>25</v>
      </c>
      <c r="I29" s="11" t="s">
        <v>26</v>
      </c>
    </row>
    <row r="30" spans="1:27">
      <c r="A30" s="6">
        <v>19</v>
      </c>
      <c r="B30" s="6">
        <v>1345523</v>
      </c>
      <c r="C30" s="6" t="s">
        <v>51</v>
      </c>
      <c r="D30" s="6" t="s">
        <v>52</v>
      </c>
      <c r="E30" s="6">
        <v>10.0</v>
      </c>
      <c r="F30" s="6" t="s">
        <v>53</v>
      </c>
      <c r="G30" s="14"/>
      <c r="H30" s="13" t="s">
        <v>25</v>
      </c>
      <c r="I30" s="11" t="s">
        <v>26</v>
      </c>
    </row>
    <row r="31" spans="1:27">
      <c r="A31" s="6">
        <v>20</v>
      </c>
      <c r="B31" s="6">
        <v>1345524</v>
      </c>
      <c r="C31" s="6" t="s">
        <v>54</v>
      </c>
      <c r="D31" s="6" t="s">
        <v>55</v>
      </c>
      <c r="E31" s="6">
        <v>10.0</v>
      </c>
      <c r="F31" s="6" t="s">
        <v>53</v>
      </c>
      <c r="G31" s="14"/>
      <c r="H31" s="13" t="s">
        <v>25</v>
      </c>
      <c r="I31" s="11" t="s">
        <v>26</v>
      </c>
    </row>
    <row r="32" spans="1:27">
      <c r="A32" s="6">
        <v>21</v>
      </c>
      <c r="B32" s="6">
        <v>1345525</v>
      </c>
      <c r="C32" s="6" t="s">
        <v>56</v>
      </c>
      <c r="D32" s="6" t="s">
        <v>57</v>
      </c>
      <c r="E32" s="6">
        <v>2.0</v>
      </c>
      <c r="F32" s="6" t="s">
        <v>53</v>
      </c>
      <c r="G32" s="14"/>
      <c r="H32" s="13" t="s">
        <v>25</v>
      </c>
      <c r="I32" s="11" t="s">
        <v>26</v>
      </c>
    </row>
    <row r="33" spans="1:27">
      <c r="A33" s="6">
        <v>22</v>
      </c>
      <c r="B33" s="6">
        <v>1345526</v>
      </c>
      <c r="C33" s="6" t="s">
        <v>58</v>
      </c>
      <c r="D33" s="6" t="s">
        <v>59</v>
      </c>
      <c r="E33" s="6">
        <v>2.0</v>
      </c>
      <c r="F33" s="6" t="s">
        <v>60</v>
      </c>
      <c r="G33" s="14"/>
      <c r="H33" s="13" t="s">
        <v>25</v>
      </c>
      <c r="I33" s="11" t="s">
        <v>26</v>
      </c>
    </row>
    <row r="34" spans="1:27">
      <c r="A34" s="6">
        <v>23</v>
      </c>
      <c r="B34" s="6">
        <v>1345659</v>
      </c>
      <c r="C34" s="6" t="s">
        <v>61</v>
      </c>
      <c r="D34" s="6" t="s">
        <v>62</v>
      </c>
      <c r="E34" s="6">
        <v>4.0</v>
      </c>
      <c r="F34" s="6" t="s">
        <v>53</v>
      </c>
      <c r="G34" s="14"/>
      <c r="H34" s="13" t="s">
        <v>25</v>
      </c>
      <c r="I34" s="11" t="s">
        <v>26</v>
      </c>
    </row>
    <row r="35" spans="1:27">
      <c r="A35" s="6">
        <v>24</v>
      </c>
      <c r="B35" s="6">
        <v>1345703</v>
      </c>
      <c r="C35" s="6" t="s">
        <v>63</v>
      </c>
      <c r="D35" s="6" t="s">
        <v>23</v>
      </c>
      <c r="E35" s="6">
        <v>20.0</v>
      </c>
      <c r="F35" s="6" t="s">
        <v>24</v>
      </c>
      <c r="G35" s="14"/>
      <c r="H35" s="13" t="s">
        <v>25</v>
      </c>
      <c r="I35" s="11" t="s">
        <v>26</v>
      </c>
    </row>
    <row r="36" spans="1:27">
      <c r="F36" s="6" t="s">
        <v>64</v>
      </c>
      <c r="G36">
        <f>SUMPRODUCT(E12:E35, G12:G35)</f>
      </c>
    </row>
    <row r="38" spans="1:27">
      <c r="A38" s="3" t="s">
        <v>65</v>
      </c>
      <c r="B38" s="8"/>
      <c r="C38" s="8"/>
      <c r="D38" s="8"/>
      <c r="E38" s="9"/>
      <c r="F38" s="15"/>
    </row>
    <row r="39" spans="1:27">
      <c r="A39" s="6" t="s">
        <v>5</v>
      </c>
      <c r="B39" s="6" t="s">
        <v>0</v>
      </c>
      <c r="C39" s="6" t="s">
        <v>66</v>
      </c>
      <c r="D39" s="5" t="s">
        <v>67</v>
      </c>
      <c r="E39" s="17"/>
      <c r="F39" s="15"/>
    </row>
    <row r="40" spans="1:27">
      <c r="A40" s="1">
        <v>1</v>
      </c>
      <c r="B40" s="1">
        <v>711590</v>
      </c>
      <c r="C40" s="1" t="s">
        <v>68</v>
      </c>
      <c r="D40" s="16" t="s">
        <v>69</v>
      </c>
      <c r="E40" s="16"/>
    </row>
    <row r="41" spans="1:27">
      <c r="A41" s="1">
        <v>2</v>
      </c>
      <c r="B41" s="1">
        <v>711590</v>
      </c>
      <c r="C41" s="1" t="s">
        <v>68</v>
      </c>
      <c r="D41" s="16" t="s">
        <v>70</v>
      </c>
      <c r="E41" s="16"/>
    </row>
    <row r="45" spans="1:27">
      <c r="A45" s="3" t="s">
        <v>68</v>
      </c>
      <c r="B45" s="8"/>
      <c r="C45" s="8"/>
      <c r="D45" s="8"/>
      <c r="E45" s="18"/>
      <c r="F45" s="15"/>
    </row>
    <row r="46" spans="1:27">
      <c r="A46" s="10" t="s">
        <v>71</v>
      </c>
      <c r="B46" s="8"/>
      <c r="C46" s="8"/>
      <c r="D46" s="8"/>
      <c r="E46" s="18"/>
      <c r="F4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8:E38"/>
    <mergeCell ref="D39:E39"/>
    <mergeCell ref="D40:E40"/>
    <mergeCell ref="D41:E41"/>
    <mergeCell ref="A45:E45"/>
    <mergeCell ref="A46:E46"/>
  </mergeCells>
  <dataValidations count="3">
    <dataValidation type="decimal" errorStyle="stop" operator="between" allowBlank="1" showDropDown="1" showInputMessage="1" showErrorMessage="1" errorTitle="Error" error="Nieprawidłowa wartość" sqref="G12:G3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5">
      <formula1>"PLN,"</formula1>
    </dataValidation>
  </dataValidations>
  <hyperlinks>
    <hyperlink ref="D40" r:id="rId_hyperlink_1"/>
    <hyperlink ref="D4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2026-04-23T15:08:42+02:00</dcterms:created>
  <dcterms:modified xsi:type="dcterms:W3CDTF">2026-04-23T15:08:42+02:00</dcterms:modified>
  <dc:title>Untitled Spreadsheet</dc:title>
  <dc:description/>
  <dc:subject/>
  <cp:keywords/>
  <cp:category/>
</cp:coreProperties>
</file>