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<sst xmlns="http://schemas.openxmlformats.org/spreadsheetml/2006/main" uniqueCount="76">
  <si>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</si>
  <si>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</si>
  <si>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</si>
  <si>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Dostawa wymienników ciepła  dla  Elbląskiego Przedsiębiorstwa Energetyki Cieplnej Sp. z o.o. </t>
  </si>
  <si>
    <t>Komentarz do całej oferty:</t>
  </si>
  <si>
    <t>LP</t>
  </si>
  <si>
    <t>Kryterium</t>
  </si>
  <si>
    <t>Opis</t>
  </si>
  <si>
    <t>Twoja propozycja/komentarz</t>
  </si>
  <si>
    <t>Rabat Wykonawcy na urządzenia spoza oferty</t>
  </si>
  <si>
    <t>W przypadku konieczności zamówienia rzeczy innych niż wskazane w ofercie, Wykonawca dostarczy Zamawiającemu rzeczy ruchome z rabatem względem obowiązującego cennika Wykonawcy, proszę wpisać wysokość  rabatu.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</si>
  <si>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</si>
  <si>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</si>
  <si>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</si>
  <si>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</si>
  <si>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</si>
  <si>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</si>
  <si>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</si>
  <si>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</si>
  <si>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Rękojmia</t>
  </si>
  <si>
    <t xml:space="preserve">Wykonawca udziela Zamawiającemu rękojmi na dostarczone rzeczy na okres 36 miesięcy od dnia odbioru. Proszę potwierdzić. </t>
  </si>
  <si>
    <t>Karta katalogowa oferowanych wymienników</t>
  </si>
  <si>
    <t>Proszę dołączyć do postępowania kartę katalogową oferowanych wymienników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</si>
  <si>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</si>
  <si>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</si>
  <si>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</si>
  <si>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</si>
  <si>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</si>
  <si>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</si>
  <si>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</si>
  <si>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</si>
  <si>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</si>
  <si>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Wymiennik c. o. 25 kW</t>
  </si>
  <si>
    <t>115/55°C 75/50°C</t>
  </si>
  <si>
    <t>szt.</t>
  </si>
  <si>
    <t>23%</t>
  </si>
  <si>
    <t>PLN</t>
  </si>
  <si>
    <t>Wymiennik c. o. 30 kW</t>
  </si>
  <si>
    <t>Wymiennik c.o. 35 kW</t>
  </si>
  <si>
    <t>115/65°C 80/60°C</t>
  </si>
  <si>
    <t>Wymiennik c.o. 40 kW</t>
  </si>
  <si>
    <t>Wymiennik c.o. 50 kW</t>
  </si>
  <si>
    <t>Wymiennik c.o. 60 kW</t>
  </si>
  <si>
    <t>Wymiennik c.o. 100 kW</t>
  </si>
  <si>
    <t>Wymiennik c.o. 125 kW</t>
  </si>
  <si>
    <t>Wymiennik c.o. 150 kW</t>
  </si>
  <si>
    <t>Wymiennik c.o. 160 kW</t>
  </si>
  <si>
    <t>Wymiennik c.o. 210 kW</t>
  </si>
  <si>
    <t>Wymiennik c.o. 220 kW</t>
  </si>
  <si>
    <t>Wymiennik c.o. 400 kW</t>
  </si>
  <si>
    <t>Wymiennik c.o 520 kW</t>
  </si>
  <si>
    <t>Wymiennik c.o  735 kW</t>
  </si>
  <si>
    <t>Wymiennik c.w.u. 25 kW</t>
  </si>
  <si>
    <t>65/25°C, 60/10°C</t>
  </si>
  <si>
    <t>Wymiennik c.w.u. 30 kW</t>
  </si>
  <si>
    <t>Wymiennik c.w.u. 50 kW</t>
  </si>
  <si>
    <t>Wymiennik c.w.u. 60 kW</t>
  </si>
  <si>
    <t>Wymiennik c.w.u. 65 kW</t>
  </si>
  <si>
    <t>Wymiennik c.w.u. 80 kW</t>
  </si>
  <si>
    <t>Wymiennik c.w.u. 90 kW</t>
  </si>
  <si>
    <t>Wymiennik c.w.u. 100 kW</t>
  </si>
  <si>
    <t>Wymiennik c.w.u. 110 kW</t>
  </si>
  <si>
    <t>Wymiennik c.w.u. 120 kW</t>
  </si>
  <si>
    <t>Wymiennik c.w.u. 125 kW</t>
  </si>
  <si>
    <t>Wymiennik c.w.u. 160 kW</t>
  </si>
  <si>
    <t>Wymiennik c.w.u. 250 kW</t>
  </si>
  <si>
    <t>Wymiennik c.w.u. 265 kW</t>
  </si>
  <si>
    <t>Razem:</t>
  </si>
  <si>
    <t>Załączniki do postępowania</t>
  </si>
  <si>
    <t>Źródło</t>
  </si>
  <si>
    <t>Nazwa załącznika</t>
  </si>
  <si>
    <t>Warunki postępowania</t>
  </si>
  <si>
    <t>2022.12.22_SWZ_Wymienniki.pdf</t>
  </si>
  <si>
    <t>Załącznik nr 2 - Wzór umowy.docx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</si>
  <si>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</si>
  <si>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na&amp;nbsp;&lt;/font&gt;&lt;strong&gt;&lt;span style="line-height: 115%;"&gt;Dostawę wymienników ciepła dla&amp;nbsp;&lt;/span&gt;Elbląskiego Przedsiębiorstwa Energetyki Cieplnej Sp. z o.o.&lt;/strong&gt;&lt;/p&gt;&lt;p class="MsoNormal" style="line-height: 21px;"&gt;&lt;span style="font-weight: 700;"&gt;&lt;span style="font-family: Lato, &amp;quot;sans-serif&amp;quot;;"&gt;Wymagania Zamawiającego:&lt;/span&gt;&lt;/span&gt;&lt;span style="font-family: Lato, &amp;quot;sans-serif&amp;quot;;"&gt;&lt;o:p&gt;&lt;/o:p&gt;&lt;/span&gt;&lt;/p&gt;&lt;ol start="1" type="1" style="margin-top: 0cm;"&gt;&lt;li class="MsoNormal" style="line-height: 21px;"&gt;&lt;span style="font-family: Lato, &amp;quot;sans-serif&amp;quot;;"&gt;Termin realizacji zamówienia: od daty podpisania umowy do 31 grudnia 2023 roku.&lt;o:p&gt;&lt;/o:p&gt;&lt;/span&gt;&lt;/li&gt;&lt;li class="MsoNormal" style="line-height: 21px;"&gt;&lt;span style="font-family: Lato, &amp;quot;sans-serif&amp;quot;;"&gt;Miejsce dostawy : franco Magazyn EPEC ul. Fabryczna 3 82-300 Elbląg.&lt;o:p&gt;&lt;/o:p&gt;&lt;/span&gt;&lt;/li&gt;&lt;li class="MsoNormal" style="line-height: 21px;"&gt;&lt;span style="font-family: Lato, &amp;quot;sans-serif&amp;quot;;"&gt;Dostawy odbywać się będą w oparciu o każdorazowe pisemne zamówienie, sporządzone przez Zamawiającego.&lt;o:p&gt;&lt;/o:p&gt;&lt;/span&gt;&lt;/li&gt;&lt;li class="MsoNormal" style="line-height: 21px;"&gt;&lt;span style="font-family: Lato, &amp;quot;sans-serif&amp;quot;;"&gt;Wykonawca zobowiązany jest zrealizować dostawę w terminie 14 dni od dnia złożenia zamówienia.&lt;o:p&gt;&lt;/o:p&gt;&lt;/span&gt;&lt;/li&gt;&lt;li class="MsoNormal" style="line-height: 21px;"&gt;&lt;span style="font-family: Lato, &amp;quot;sans-serif&amp;quot;;"&gt;Podana ilość jest ilością szacunkową i może ulec zmianie.&lt;o:p&gt;&lt;/o:p&gt;&lt;/span&gt;&lt;/li&gt;&lt;li class="MsoNormal" style="line-height: 21px;"&gt;&lt;span style="font-family: Lato, &amp;quot;sans-serif&amp;quot;;"&gt;Okres rękojmi - 36 miesięcy.&lt;br&gt;&lt;o:p&gt;&lt;/o:p&gt;&lt;/span&gt;&lt;/li&gt;&lt;li class="MsoNormal" style="line-height: 21px;"&gt;&lt;span style="font-family: Lato, &amp;quot;sans-serif&amp;quot;;"&gt;Koszty związane z realizacją przedmiotu zamówienia, w szczególności koszty transportu i rozładunku, ubezpieczenia na czas transportu, rozładunku, posiadania niezbędnych certyfikatów jakości ponosi Wykonawca.&lt;/span&gt;&lt;/li&gt;&lt;li class="MsoNormal" style="line-height: 21px;"&gt;&lt;span style="font-family: Lato, &amp;quot;sans-serif&amp;quot;;"&gt;Cena ofertowa jest stała i nie ulega zmianie w 2023 r.&lt;o:p&gt;&lt;/o:p&gt;&lt;/span&gt;&lt;/li&gt;&lt;li class="MsoNormal" style="line-height: 21px;"&gt;&lt;span style="font-family: Lato, &amp;quot;sans-serif&amp;quot;;"&gt;Wynagrodzenie Wykonawcy będzie rozliczane, jako iloczyn dostarczonych sztuk danej rzeczy i ceny ofertowej za daną rzecz. Ilość dostarczonych rzeczy, jakość i kompletność każdorazowo potwierdzi Zamawiający w dokumencie odbioru. Wyłącznie podpisany przez Zamawiającego dokument odbioru, bez zastrzeżeń stanowi podstawę wystawienia faktury VAT. Do kwot wskazanych w fakturach zostanie doliczony należny podatek VAT.&lt;/span&gt;&lt;/li&gt;&lt;li class="MsoNormal" style="line-height: 21px;"&gt;&amp;nbsp;Wykonawca&amp;nbsp;&lt;span style="font-size: 10.5pt; text-indent: -18.9333px; font-family: Lato, sans-serif;"&gt;przekaże nieodpłatnie (na 3 stanowiska komputerowe) program doboru wymienników wraz z instrukcją obsługi ( lub przeprowadzi szkolenie w zakresie obsługi) w terminie do 2 tygodni od podpisania umowy.&amp;nbsp;&amp;nbsp;&lt;/span&gt;&lt;/li&gt;&lt;/ol&gt;&lt;p&gt;&lt;u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</si>
</sst>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e7ceed289bf21d238935d7a5f4e14.pdf" TargetMode="External"/><Relationship Id="rId_hyperlink_2" Type="http://schemas.openxmlformats.org/officeDocument/2006/relationships/hyperlink" Target="https://platformazakupowa.pl/file/get_new/12170cac57574125ac0798a9e7b066e7.docx" TargetMode="External"/><Relationship Id="rId_hyperlink_3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2327117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2327118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2327120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2327125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2327126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2327127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1341315</v>
      </c>
      <c r="C17" s="6" t="s">
        <v>32</v>
      </c>
      <c r="D17" s="6" t="s">
        <v>33</v>
      </c>
      <c r="E17" s="6">
        <v>3.0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1341316</v>
      </c>
      <c r="C18" s="6" t="s">
        <v>37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1341317</v>
      </c>
      <c r="C19" s="6" t="s">
        <v>38</v>
      </c>
      <c r="D19" s="6" t="s">
        <v>39</v>
      </c>
      <c r="E19" s="6">
        <v>3.0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1341318</v>
      </c>
      <c r="C20" s="6" t="s">
        <v>40</v>
      </c>
      <c r="D20" s="6" t="s">
        <v>39</v>
      </c>
      <c r="E20" s="6">
        <v>3.0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1341319</v>
      </c>
      <c r="C21" s="6" t="s">
        <v>41</v>
      </c>
      <c r="D21" s="6" t="s">
        <v>39</v>
      </c>
      <c r="E21" s="6">
        <v>5.0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1341320</v>
      </c>
      <c r="C22" s="6" t="s">
        <v>42</v>
      </c>
      <c r="D22" s="6" t="s">
        <v>33</v>
      </c>
      <c r="E22" s="6">
        <v>5.0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1341321</v>
      </c>
      <c r="C23" s="6" t="s">
        <v>43</v>
      </c>
      <c r="D23" s="6" t="s">
        <v>33</v>
      </c>
      <c r="E23" s="6">
        <v>7.0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1341322</v>
      </c>
      <c r="C24" s="6" t="s">
        <v>44</v>
      </c>
      <c r="D24" s="6" t="s">
        <v>33</v>
      </c>
      <c r="E24" s="6">
        <v>10.0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1341323</v>
      </c>
      <c r="C25" s="6" t="s">
        <v>45</v>
      </c>
      <c r="D25" s="6" t="s">
        <v>33</v>
      </c>
      <c r="E25" s="6">
        <v>2.0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1341324</v>
      </c>
      <c r="C26" s="6" t="s">
        <v>46</v>
      </c>
      <c r="D26" s="6" t="s">
        <v>39</v>
      </c>
      <c r="E26" s="6">
        <v>8.0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1341325</v>
      </c>
      <c r="C27" s="6" t="s">
        <v>47</v>
      </c>
      <c r="D27" s="6" t="s">
        <v>39</v>
      </c>
      <c r="E27" s="6">
        <v>1.0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1341326</v>
      </c>
      <c r="C28" s="6" t="s">
        <v>48</v>
      </c>
      <c r="D28" s="6" t="s">
        <v>33</v>
      </c>
      <c r="E28" s="6">
        <v>7.0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1341327</v>
      </c>
      <c r="C29" s="6" t="s">
        <v>49</v>
      </c>
      <c r="D29" s="6" t="s">
        <v>33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1341328</v>
      </c>
      <c r="C30" s="6" t="s">
        <v>50</v>
      </c>
      <c r="D30" s="6" t="s">
        <v>33</v>
      </c>
      <c r="E30" s="6">
        <v>2.0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1341329</v>
      </c>
      <c r="C31" s="6" t="s">
        <v>51</v>
      </c>
      <c r="D31" s="6" t="s">
        <v>33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16</v>
      </c>
      <c r="B32" s="6">
        <v>1341330</v>
      </c>
      <c r="C32" s="6" t="s">
        <v>52</v>
      </c>
      <c r="D32" s="6" t="s">
        <v>53</v>
      </c>
      <c r="E32" s="6">
        <v>2.0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17</v>
      </c>
      <c r="B33" s="6">
        <v>1341331</v>
      </c>
      <c r="C33" s="6" t="s">
        <v>54</v>
      </c>
      <c r="D33" s="6" t="s">
        <v>53</v>
      </c>
      <c r="E33" s="6">
        <v>7.0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18</v>
      </c>
      <c r="B34" s="6">
        <v>1341332</v>
      </c>
      <c r="C34" s="6" t="s">
        <v>55</v>
      </c>
      <c r="D34" s="6" t="s">
        <v>53</v>
      </c>
      <c r="E34" s="6">
        <v>1.0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19</v>
      </c>
      <c r="B35" s="6">
        <v>1341333</v>
      </c>
      <c r="C35" s="6" t="s">
        <v>56</v>
      </c>
      <c r="D35" s="6" t="s">
        <v>53</v>
      </c>
      <c r="E35" s="6">
        <v>4.0</v>
      </c>
      <c r="F35" s="6" t="s">
        <v>34</v>
      </c>
      <c r="G35" s="14"/>
      <c r="H35" s="13" t="s">
        <v>35</v>
      </c>
      <c r="I35" s="11" t="s">
        <v>36</v>
      </c>
    </row>
    <row r="36" spans="1:27">
      <c r="A36" s="6">
        <v>20</v>
      </c>
      <c r="B36" s="6">
        <v>1341334</v>
      </c>
      <c r="C36" s="6" t="s">
        <v>57</v>
      </c>
      <c r="D36" s="6" t="s">
        <v>53</v>
      </c>
      <c r="E36" s="6">
        <v>4.0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21</v>
      </c>
      <c r="B37" s="6">
        <v>1341335</v>
      </c>
      <c r="C37" s="6" t="s">
        <v>58</v>
      </c>
      <c r="D37" s="6" t="s">
        <v>53</v>
      </c>
      <c r="E37" s="6">
        <v>10.0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22</v>
      </c>
      <c r="B38" s="6">
        <v>1341336</v>
      </c>
      <c r="C38" s="6" t="s">
        <v>59</v>
      </c>
      <c r="D38" s="6" t="s">
        <v>53</v>
      </c>
      <c r="E38" s="6">
        <v>3.0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23</v>
      </c>
      <c r="B39" s="6">
        <v>1341337</v>
      </c>
      <c r="C39" s="6" t="s">
        <v>60</v>
      </c>
      <c r="D39" s="6" t="s">
        <v>53</v>
      </c>
      <c r="E39" s="6">
        <v>7.0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24</v>
      </c>
      <c r="B40" s="6">
        <v>1341338</v>
      </c>
      <c r="C40" s="6" t="s">
        <v>61</v>
      </c>
      <c r="D40" s="6" t="s">
        <v>53</v>
      </c>
      <c r="E40" s="6">
        <v>1.0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25</v>
      </c>
      <c r="B41" s="6">
        <v>1341339</v>
      </c>
      <c r="C41" s="6" t="s">
        <v>62</v>
      </c>
      <c r="D41" s="6" t="s">
        <v>53</v>
      </c>
      <c r="E41" s="6">
        <v>1.0</v>
      </c>
      <c r="F41" s="6" t="s">
        <v>34</v>
      </c>
      <c r="G41" s="14"/>
      <c r="H41" s="13" t="s">
        <v>35</v>
      </c>
      <c r="I41" s="11" t="s">
        <v>36</v>
      </c>
    </row>
    <row r="42" spans="1:27">
      <c r="A42" s="6">
        <v>26</v>
      </c>
      <c r="B42" s="6">
        <v>1341340</v>
      </c>
      <c r="C42" s="6" t="s">
        <v>63</v>
      </c>
      <c r="D42" s="6" t="s">
        <v>53</v>
      </c>
      <c r="E42" s="6">
        <v>1.0</v>
      </c>
      <c r="F42" s="6" t="s">
        <v>34</v>
      </c>
      <c r="G42" s="14"/>
      <c r="H42" s="13" t="s">
        <v>35</v>
      </c>
      <c r="I42" s="11" t="s">
        <v>36</v>
      </c>
    </row>
    <row r="43" spans="1:27">
      <c r="A43" s="6">
        <v>27</v>
      </c>
      <c r="B43" s="6">
        <v>1341341</v>
      </c>
      <c r="C43" s="6" t="s">
        <v>64</v>
      </c>
      <c r="D43" s="6" t="s">
        <v>53</v>
      </c>
      <c r="E43" s="6">
        <v>1.0</v>
      </c>
      <c r="F43" s="6" t="s">
        <v>34</v>
      </c>
      <c r="G43" s="14"/>
      <c r="H43" s="13" t="s">
        <v>35</v>
      </c>
      <c r="I43" s="11" t="s">
        <v>36</v>
      </c>
    </row>
    <row r="44" spans="1:27">
      <c r="A44" s="6">
        <v>28</v>
      </c>
      <c r="B44" s="6">
        <v>1341342</v>
      </c>
      <c r="C44" s="6" t="s">
        <v>65</v>
      </c>
      <c r="D44" s="6" t="s">
        <v>53</v>
      </c>
      <c r="E44" s="6">
        <v>1.0</v>
      </c>
      <c r="F44" s="6" t="s">
        <v>34</v>
      </c>
      <c r="G44" s="14"/>
      <c r="H44" s="13" t="s">
        <v>35</v>
      </c>
      <c r="I44" s="11" t="s">
        <v>36</v>
      </c>
    </row>
    <row r="45" spans="1:27">
      <c r="A45" s="6">
        <v>29</v>
      </c>
      <c r="B45" s="6">
        <v>1341343</v>
      </c>
      <c r="C45" s="6" t="s">
        <v>66</v>
      </c>
      <c r="D45" s="6" t="s">
        <v>53</v>
      </c>
      <c r="E45" s="6">
        <v>1.0</v>
      </c>
      <c r="F45" s="6" t="s">
        <v>34</v>
      </c>
      <c r="G45" s="14"/>
      <c r="H45" s="13" t="s">
        <v>35</v>
      </c>
      <c r="I45" s="11" t="s">
        <v>36</v>
      </c>
    </row>
    <row r="46" spans="1:27">
      <c r="F46" s="6" t="s">
        <v>67</v>
      </c>
      <c r="G46">
        <f>SUMPRODUCT(E17:E45, G17:G45)</f>
      </c>
    </row>
    <row r="48" spans="1:27">
      <c r="A48" s="3" t="s">
        <v>68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69</v>
      </c>
      <c r="D49" s="5" t="s">
        <v>70</v>
      </c>
      <c r="E49" s="17"/>
      <c r="F49" s="15"/>
    </row>
    <row r="50" spans="1:27">
      <c r="A50" s="1">
        <v>1</v>
      </c>
      <c r="B50" s="1">
        <v>709355</v>
      </c>
      <c r="C50" s="1" t="s">
        <v>71</v>
      </c>
      <c r="D50" s="16" t="s">
        <v>72</v>
      </c>
      <c r="E50" s="16"/>
    </row>
    <row r="51" spans="1:27">
      <c r="A51" s="1">
        <v>2</v>
      </c>
      <c r="B51" s="1">
        <v>2327116</v>
      </c>
      <c r="C51" s="1" t="s">
        <v>11</v>
      </c>
      <c r="D51" s="16" t="s">
        <v>73</v>
      </c>
      <c r="E51" s="16"/>
    </row>
    <row r="52" spans="1:27">
      <c r="A52" s="1">
        <v>3</v>
      </c>
      <c r="B52" s="1">
        <v>2327120</v>
      </c>
      <c r="C52" s="1" t="s">
        <v>17</v>
      </c>
      <c r="D52" s="16" t="s">
        <v>74</v>
      </c>
      <c r="E52" s="16"/>
    </row>
    <row r="56" spans="1:27">
      <c r="A56" s="3" t="s">
        <v>71</v>
      </c>
      <c r="B56" s="8"/>
      <c r="C56" s="8"/>
      <c r="D56" s="8"/>
      <c r="E56" s="18"/>
      <c r="F56" s="15"/>
    </row>
    <row r="57" spans="1:27">
      <c r="A57" s="10" t="s">
        <v>75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7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45">
      <formula1>"PLN,EUR,"</formula1>
    </dataValidation>
  </dataValidations>
  <hyperlinks>
    <hyperlink ref="D50" r:id="rId_hyperlink_1"/>
    <hyperlink ref="D51" r:id="rId_hyperlink_2"/>
    <hyperlink ref="D5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2024-09-26T23:34:21+02:00</dcterms:created>
  <dcterms:modified xsi:type="dcterms:W3CDTF">2024-09-26T23:34:21+02:00</dcterms:modified>
  <dc:title>Untitled Spreadsheet</dc:title>
  <dc:description/>
  <dc:subject/>
  <cp:keywords/>
  <cp:category/>
</cp:coreProperties>
</file>