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<sst xmlns="http://schemas.openxmlformats.org/spreadsheetml/2006/main" uniqueCount="88">
  <si>
    <t>ID</t>
  </si>
  <si>
    <t>Oferta na:</t>
  </si>
  <si>
    <t>pl</t>
  </si>
  <si>
    <t>OCZYSZCZANIE KANAŁÓW ZEWNĘTRZNEJ SIECI KANALIZACYJNEJ I STUDNI REWIZYJNYCH w latach 2023-2024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</si>
  <si>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</si>
  <si>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</si>
  <si>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</si>
  <si>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</si>
  <si>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</si>
  <si>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</si>
  <si>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</si>
  <si>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WYKAZ USŁUG - REFERENCJE</t>
  </si>
  <si>
    <t>Proszę wpisać POSIADAM REFERENCJE i załączyć skan wypełnionego wykazu robót stanowiący załącznik do DIWZ, oraz skany referencji</t>
  </si>
  <si>
    <t>WYKAZ SPRZĘTU</t>
  </si>
  <si>
    <t>Proszę wpisać POSIADAM SPRZĘT i załączyć skan wypełnionego wykazu osób stanowiący załącznik do DIWZ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</si>
  <si>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</si>
  <si>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</si>
  <si>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</si>
  <si>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</si>
  <si>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</si>
  <si>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</si>
  <si>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Osoby zdolne do wykonania zamówienia</t>
  </si>
  <si>
    <t>Nie powołujemy się na zasoby podmiotów - proszę wpisać NIE POWOŁUJEMY SIĘ
  /  Powołujemy się na zasoby podmiotów - proszę wpisać nazwę podmiotu i załączyć odpowiednie dokumenty.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</si>
  <si>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</si>
  <si>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</si>
  <si>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</si>
  <si>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</si>
  <si>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</si>
  <si>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</si>
  <si>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</si>
  <si>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</si>
  <si>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</si>
  <si>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</si>
  <si>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</si>
  <si>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</si>
  <si>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</si>
  <si>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</si>
  <si>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</si>
  <si>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Oświadcznie - Lista sankcyjna </t>
  </si>
  <si>
    <t xml:space="preserve"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 	</t>
  </si>
  <si>
    <t>NAZWA TOWARU / USŁUGI</t>
  </si>
  <si>
    <t>OPIS</t>
  </si>
  <si>
    <t>ILOŚĆ</t>
  </si>
  <si>
    <t>JM</t>
  </si>
  <si>
    <t>Cena/JM</t>
  </si>
  <si>
    <t>VAT</t>
  </si>
  <si>
    <t>WALUTA</t>
  </si>
  <si>
    <t>czyszczenie kanałów</t>
  </si>
  <si>
    <t>Mechaniczne oczyszczanie kanałów sieci  Ф160,200 i 250 mm</t>
  </si>
  <si>
    <t>mb</t>
  </si>
  <si>
    <t>23%</t>
  </si>
  <si>
    <t>PLN</t>
  </si>
  <si>
    <t>czyszczenie studni</t>
  </si>
  <si>
    <t>Oczyszczanie studni rewizyjnych na kanałach Ф200 mm  i Ф250 mm</t>
  </si>
  <si>
    <t>szt.</t>
  </si>
  <si>
    <t>monitoring kanałów</t>
  </si>
  <si>
    <t>Monitoring kanałów Ф200 mm  i Ф250 mm po ich oczyszczeniu</t>
  </si>
  <si>
    <t>Mechaniczne oczyszczanie kanałów sieci  Ф300 mm</t>
  </si>
  <si>
    <t>Oczyszczanie studni rewizyjnych na kanałach Ф300 mm</t>
  </si>
  <si>
    <t>Monitoring kanałów Ф300 mm po ich oczyszczeniu</t>
  </si>
  <si>
    <t>Mechaniczne oczyszczanie kanałów sieci  Ф400 mm</t>
  </si>
  <si>
    <t>Oczyszczanie studni rewizyjnych na kanałach Ф400 mm</t>
  </si>
  <si>
    <t>Monitoring kanałów Ф400 mm po ich oczyszczeniu</t>
  </si>
  <si>
    <t>Mechaniczne oczyszczanie kanałów sieci  Ф500 mm  i Ф600 mm</t>
  </si>
  <si>
    <t>Oczyszczanie studni rewizyjnych na kanałach Ф500 mm i Ф600 mm</t>
  </si>
  <si>
    <t>Monitoring kanałów Ф500 mm i Ф600 mm po ich oczyszczeniu</t>
  </si>
  <si>
    <t>Mechaniczne oczyszczanie kanałów sieci  Ф800 mm  i Ф1000 mm i 1 600 mm</t>
  </si>
  <si>
    <t>Oczyszczanie studni rewizyjnych na kanałach Ф800 mm , Ф1000 mm i 1 600 mm</t>
  </si>
  <si>
    <t>Monitoring kanałów Ф800 mm , Ф1000 mm i 1 600 mm po ich oczyszczeniu</t>
  </si>
  <si>
    <t>udrażnianie kanałów</t>
  </si>
  <si>
    <t xml:space="preserve">Awaryjne mechaniczne udrażnianie kanału Ф160,200 i 250 mm </t>
  </si>
  <si>
    <t>Awaryjne mechaniczne udrażnianie kanału Ф300 mm</t>
  </si>
  <si>
    <t>Awaryjne mechaniczne udrażnianie kanału Ф400 mm</t>
  </si>
  <si>
    <t>Awaryjne mechaniczne udrażnianie kanału Ф500 mm i Ф600 mm</t>
  </si>
  <si>
    <t>Awaryjne mechaniczne udrażnianie kanału Ф800 mm i Ф1000 mm i 1 600 mm</t>
  </si>
  <si>
    <t>oczyszczanie wpustów</t>
  </si>
  <si>
    <t>Oczyszczenie wpustów ulicznych na Stacji Zlewnej</t>
  </si>
  <si>
    <t>oczyszczanie przepompowni</t>
  </si>
  <si>
    <t>Oczyszczanie przepompowni ścieków na ul. Drewnickiej i ul. Hubalczyków</t>
  </si>
  <si>
    <t>Razem:</t>
  </si>
  <si>
    <t>Załączniki do postępowania</t>
  </si>
  <si>
    <t>Źródło</t>
  </si>
  <si>
    <t>Nazwa załącznika</t>
  </si>
  <si>
    <t>Warunki postępowania</t>
  </si>
  <si>
    <t>pwik-zp-14-2022_diwz.pdf</t>
  </si>
  <si>
    <t>pwik-zp-14-2022_formularz_cenowy.doc</t>
  </si>
  <si>
    <t>pwik-zp-14-2022_ogloszenie.pdf</t>
  </si>
  <si>
    <t>&lt;p&gt;&lt;b&gt;&lt;/b&gt;&lt;/p&gt;&lt;p&gt;&lt;b&gt;Nazwa przedmiotu zamówienia:&lt;/b&gt;&lt;/p&gt;&lt;p class="MsoNormal"&gt;&lt;!--[if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style="font-size:14.0pt;font-family:
&amp;quot;Arial&amp;quot;,&amp;quot;sans-serif&amp;quot;;mso-fareast-font-family:&amp;quot;Times New Roman&amp;quot;;mso-ansi-language:
PL;mso-fareast-language:AR-SA;mso-bidi-language:AR-SA"&gt;&lt;strong&gt;&lt;span style="font-size:14.0pt;font-family:
&amp;quot;Arial&amp;quot;,&amp;quot;sans-serif&amp;quot;;mso-fareast-font-family:&amp;quot;Times New Roman&amp;quot;;mso-ansi-language:
PL;mso-fareast-language:AR-SA;mso-bidi-language:AR-SA"&gt;USŁUGI OCZYSZCZANIA
KANAŁÓW&lt;br&gt;
ZEWNĘTRZNEJ SIECI KANALIZACYJNEJ I STUDNI REWIZYJNYCH&lt;br&gt;
NA TERENIE MIASTA ZĄBKI&lt;br&gt;
w latach 2023-2024&lt;/span&gt;&lt;/strong&gt;&lt;/span&gt;&lt;/strong&gt;&lt;/p&gt;
&lt;p&gt;Oznaczenie sprawy: &lt;b&gt;PWIK - ZP / 14 / 2022&lt;/b&gt;&lt;/p&gt;&lt;p&gt;&lt;/p&gt;&lt;hr&gt;Niniejsze zamówienie jest &lt;b&gt;sektorowym zamówieniem podprogowym&lt;/b&gt;, którego wartość jest mniejsza niż kwoty określone w przepisach Prawo Zamówień Publicznych, w związku z czym nie stosuje się przepisów tej ustawy.&lt;p&gt;Postępowanie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&lt;b&gt;Usługi&lt;/b&gt;&lt;/p&gt;&lt;p&gt;&lt;b&gt;Kod CPV: 90470000-2&lt;/b&gt;&lt;span style="font-size:12.0pt;font-family:&amp;quot;Arial&amp;quot;,&amp;quot;sans-serif&amp;quot;;
mso-fareast-font-family:&amp;quot;Lucida Sans Unicode&amp;quot;;color:black;mso-font-kerning:
.5pt;mso-ansi-language:PL;mso-fareast-language:#00FF;mso-bidi-language:AR-SA;
mso-bidi-font-weight:bold"&gt;&lt;/span&gt;&lt;/p&gt;&lt;p&gt;Postępowanie nie dopuszcza składania ofert wariantowych.&lt;/p&gt;&lt;p&gt;Postępowanie nie przewiduje składania ofert częściowych.&lt;/p&gt;&lt;p&gt;Termin realizacji całości zamówienia: &lt;b&gt;01 stycznia 2023 - 31 grudnia 2024 &lt;/b&gt;&lt;br&gt;&lt;/p&gt;&lt;p&gt;WADIUM: &lt;b&gt;NIE DOTYCZY&lt;br&gt;&lt;/b&gt;&lt;/p&gt;&lt;p&gt;Polisa OC: &lt;b&gt;NIE DOTYCZY&lt;br&gt;&lt;/b&gt;&lt;/p&gt;&lt;p&gt;Referencje: &lt;b&gt;dwie usługi o podobnym charakterze w okresie 5 lat - szczegóły w DIWZ&lt;/b&gt;&lt;br&gt;&lt;/p&gt;&lt;p&gt;Opis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Istotne Postanowienia Umowy,&lt;br&gt;- Formularz Wykazu USŁUG,&lt;br&gt;- Formularz Wykazu SPRZĘTU,&lt;br&gt;- Lista podmiotów należących do tej samej grupy kapitałowej&lt;br&gt;- Zobowiązanie do oddania do dyspozycji niezbędnych zasobów (dokument opcjonalny)&lt;br&gt;&lt;/p&gt;&lt;p&gt;&lt;em&gt;&lt;b&gt;Informacje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</si>
</sst>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a1829cd1fa57a0f0a616eb04a7c3af.pdf" TargetMode="External"/><Relationship Id="rId_hyperlink_2" Type="http://schemas.openxmlformats.org/officeDocument/2006/relationships/hyperlink" Target="https://platformazakupowa.pl/file/get_new/62b80ed85042724d6b1d5ba13ed48e90.doc" TargetMode="External"/><Relationship Id="rId_hyperlink_3" Type="http://schemas.openxmlformats.org/officeDocument/2006/relationships/hyperlink" Target="https://platformazakupowa.pl/file/get_new/b061ab1558be453f0527a5c8e9893c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2262074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2262075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2262076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2262077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2262078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2262079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2262080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2262081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2262082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2262083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2262085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2262086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2262087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2262088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2262089</v>
      </c>
      <c r="C20" s="6" t="s">
        <v>36</v>
      </c>
      <c r="D20" s="6" t="s">
        <v>37</v>
      </c>
      <c r="E20" s="11"/>
    </row>
    <row r="21" spans="1:27">
      <c r="A21" s="6">
        <v>16</v>
      </c>
      <c r="B21" s="6">
        <v>2262111</v>
      </c>
      <c r="C21" s="6" t="s">
        <v>38</v>
      </c>
      <c r="D21" s="6" t="s">
        <v>39</v>
      </c>
      <c r="E21" s="11"/>
    </row>
    <row r="24" spans="1:27">
      <c r="A24" s="4" t="s">
        <v>5</v>
      </c>
      <c r="B24" s="4" t="s">
        <v>0</v>
      </c>
      <c r="C24" s="4" t="s">
        <v>40</v>
      </c>
      <c r="D24" s="4" t="s">
        <v>41</v>
      </c>
      <c r="E24" s="4" t="s">
        <v>42</v>
      </c>
      <c r="F24" s="4" t="s">
        <v>43</v>
      </c>
      <c r="G24" s="4" t="s">
        <v>44</v>
      </c>
      <c r="H24" s="4" t="s">
        <v>45</v>
      </c>
      <c r="I24" s="4" t="s">
        <v>46</v>
      </c>
    </row>
    <row r="25" spans="1:27">
      <c r="A25" s="6">
        <v>1</v>
      </c>
      <c r="B25" s="6">
        <v>1308729</v>
      </c>
      <c r="C25" s="6" t="s">
        <v>47</v>
      </c>
      <c r="D25" s="6" t="s">
        <v>48</v>
      </c>
      <c r="E25" s="6">
        <v>2000.0</v>
      </c>
      <c r="F25" s="6" t="s">
        <v>49</v>
      </c>
      <c r="G25" s="14"/>
      <c r="H25" s="13" t="s">
        <v>50</v>
      </c>
      <c r="I25" s="11" t="s">
        <v>51</v>
      </c>
    </row>
    <row r="26" spans="1:27">
      <c r="A26" s="6">
        <v>2</v>
      </c>
      <c r="B26" s="6">
        <v>1308730</v>
      </c>
      <c r="C26" s="6" t="s">
        <v>52</v>
      </c>
      <c r="D26" s="6" t="s">
        <v>53</v>
      </c>
      <c r="E26" s="6">
        <v>80.0</v>
      </c>
      <c r="F26" s="6" t="s">
        <v>54</v>
      </c>
      <c r="G26" s="14"/>
      <c r="H26" s="13" t="s">
        <v>50</v>
      </c>
      <c r="I26" s="11" t="s">
        <v>51</v>
      </c>
    </row>
    <row r="27" spans="1:27">
      <c r="A27" s="6">
        <v>3</v>
      </c>
      <c r="B27" s="6">
        <v>1308731</v>
      </c>
      <c r="C27" s="6" t="s">
        <v>55</v>
      </c>
      <c r="D27" s="6" t="s">
        <v>56</v>
      </c>
      <c r="E27" s="6">
        <v>800.0</v>
      </c>
      <c r="F27" s="6" t="s">
        <v>49</v>
      </c>
      <c r="G27" s="14"/>
      <c r="H27" s="13" t="s">
        <v>50</v>
      </c>
      <c r="I27" s="11" t="s">
        <v>51</v>
      </c>
    </row>
    <row r="28" spans="1:27">
      <c r="A28" s="6">
        <v>4</v>
      </c>
      <c r="B28" s="6">
        <v>1308732</v>
      </c>
      <c r="C28" s="6" t="s">
        <v>47</v>
      </c>
      <c r="D28" s="6" t="s">
        <v>57</v>
      </c>
      <c r="E28" s="6">
        <v>2500.0</v>
      </c>
      <c r="F28" s="6" t="s">
        <v>49</v>
      </c>
      <c r="G28" s="14"/>
      <c r="H28" s="13" t="s">
        <v>50</v>
      </c>
      <c r="I28" s="11" t="s">
        <v>51</v>
      </c>
    </row>
    <row r="29" spans="1:27">
      <c r="A29" s="6">
        <v>5</v>
      </c>
      <c r="B29" s="6">
        <v>1308733</v>
      </c>
      <c r="C29" s="6" t="s">
        <v>52</v>
      </c>
      <c r="D29" s="6" t="s">
        <v>58</v>
      </c>
      <c r="E29" s="6">
        <v>80.0</v>
      </c>
      <c r="F29" s="6" t="s">
        <v>54</v>
      </c>
      <c r="G29" s="14"/>
      <c r="H29" s="13" t="s">
        <v>50</v>
      </c>
      <c r="I29" s="11" t="s">
        <v>51</v>
      </c>
    </row>
    <row r="30" spans="1:27">
      <c r="A30" s="6">
        <v>6</v>
      </c>
      <c r="B30" s="6">
        <v>1308734</v>
      </c>
      <c r="C30" s="6" t="s">
        <v>55</v>
      </c>
      <c r="D30" s="6" t="s">
        <v>59</v>
      </c>
      <c r="E30" s="6">
        <v>800.0</v>
      </c>
      <c r="F30" s="6" t="s">
        <v>49</v>
      </c>
      <c r="G30" s="14"/>
      <c r="H30" s="13" t="s">
        <v>50</v>
      </c>
      <c r="I30" s="11" t="s">
        <v>51</v>
      </c>
    </row>
    <row r="31" spans="1:27">
      <c r="A31" s="6">
        <v>7</v>
      </c>
      <c r="B31" s="6">
        <v>1308735</v>
      </c>
      <c r="C31" s="6" t="s">
        <v>47</v>
      </c>
      <c r="D31" s="6" t="s">
        <v>60</v>
      </c>
      <c r="E31" s="6">
        <v>500.0</v>
      </c>
      <c r="F31" s="6" t="s">
        <v>49</v>
      </c>
      <c r="G31" s="14"/>
      <c r="H31" s="13" t="s">
        <v>50</v>
      </c>
      <c r="I31" s="11" t="s">
        <v>51</v>
      </c>
    </row>
    <row r="32" spans="1:27">
      <c r="A32" s="6">
        <v>8</v>
      </c>
      <c r="B32" s="6">
        <v>1308736</v>
      </c>
      <c r="C32" s="6" t="s">
        <v>52</v>
      </c>
      <c r="D32" s="6" t="s">
        <v>61</v>
      </c>
      <c r="E32" s="6">
        <v>20.0</v>
      </c>
      <c r="F32" s="6" t="s">
        <v>54</v>
      </c>
      <c r="G32" s="14"/>
      <c r="H32" s="13" t="s">
        <v>50</v>
      </c>
      <c r="I32" s="11" t="s">
        <v>51</v>
      </c>
    </row>
    <row r="33" spans="1:27">
      <c r="A33" s="6">
        <v>9</v>
      </c>
      <c r="B33" s="6">
        <v>1308737</v>
      </c>
      <c r="C33" s="6" t="s">
        <v>55</v>
      </c>
      <c r="D33" s="6" t="s">
        <v>62</v>
      </c>
      <c r="E33" s="6">
        <v>500.0</v>
      </c>
      <c r="F33" s="6" t="s">
        <v>49</v>
      </c>
      <c r="G33" s="14"/>
      <c r="H33" s="13" t="s">
        <v>50</v>
      </c>
      <c r="I33" s="11" t="s">
        <v>51</v>
      </c>
    </row>
    <row r="34" spans="1:27">
      <c r="A34" s="6">
        <v>10</v>
      </c>
      <c r="B34" s="6">
        <v>1308738</v>
      </c>
      <c r="C34" s="6" t="s">
        <v>47</v>
      </c>
      <c r="D34" s="6" t="s">
        <v>63</v>
      </c>
      <c r="E34" s="6">
        <v>500.0</v>
      </c>
      <c r="F34" s="6" t="s">
        <v>49</v>
      </c>
      <c r="G34" s="14"/>
      <c r="H34" s="13" t="s">
        <v>50</v>
      </c>
      <c r="I34" s="11" t="s">
        <v>51</v>
      </c>
    </row>
    <row r="35" spans="1:27">
      <c r="A35" s="6">
        <v>11</v>
      </c>
      <c r="B35" s="6">
        <v>1308739</v>
      </c>
      <c r="C35" s="6" t="s">
        <v>52</v>
      </c>
      <c r="D35" s="6" t="s">
        <v>64</v>
      </c>
      <c r="E35" s="6">
        <v>15.0</v>
      </c>
      <c r="F35" s="6" t="s">
        <v>54</v>
      </c>
      <c r="G35" s="14"/>
      <c r="H35" s="13" t="s">
        <v>50</v>
      </c>
      <c r="I35" s="11" t="s">
        <v>51</v>
      </c>
    </row>
    <row r="36" spans="1:27">
      <c r="A36" s="6">
        <v>12</v>
      </c>
      <c r="B36" s="6">
        <v>1308740</v>
      </c>
      <c r="C36" s="6" t="s">
        <v>55</v>
      </c>
      <c r="D36" s="6" t="s">
        <v>65</v>
      </c>
      <c r="E36" s="6">
        <v>500.0</v>
      </c>
      <c r="F36" s="6" t="s">
        <v>49</v>
      </c>
      <c r="G36" s="14"/>
      <c r="H36" s="13" t="s">
        <v>50</v>
      </c>
      <c r="I36" s="11" t="s">
        <v>51</v>
      </c>
    </row>
    <row r="37" spans="1:27">
      <c r="A37" s="6">
        <v>13</v>
      </c>
      <c r="B37" s="6">
        <v>1308741</v>
      </c>
      <c r="C37" s="6" t="s">
        <v>47</v>
      </c>
      <c r="D37" s="6" t="s">
        <v>66</v>
      </c>
      <c r="E37" s="6">
        <v>500.0</v>
      </c>
      <c r="F37" s="6" t="s">
        <v>49</v>
      </c>
      <c r="G37" s="14"/>
      <c r="H37" s="13" t="s">
        <v>50</v>
      </c>
      <c r="I37" s="11" t="s">
        <v>51</v>
      </c>
    </row>
    <row r="38" spans="1:27">
      <c r="A38" s="6">
        <v>14</v>
      </c>
      <c r="B38" s="6">
        <v>1308742</v>
      </c>
      <c r="C38" s="6" t="s">
        <v>52</v>
      </c>
      <c r="D38" s="6" t="s">
        <v>67</v>
      </c>
      <c r="E38" s="6">
        <v>10.0</v>
      </c>
      <c r="F38" s="6" t="s">
        <v>54</v>
      </c>
      <c r="G38" s="14"/>
      <c r="H38" s="13" t="s">
        <v>50</v>
      </c>
      <c r="I38" s="11" t="s">
        <v>51</v>
      </c>
    </row>
    <row r="39" spans="1:27">
      <c r="A39" s="6">
        <v>15</v>
      </c>
      <c r="B39" s="6">
        <v>1308743</v>
      </c>
      <c r="C39" s="6" t="s">
        <v>55</v>
      </c>
      <c r="D39" s="6" t="s">
        <v>68</v>
      </c>
      <c r="E39" s="6">
        <v>500.0</v>
      </c>
      <c r="F39" s="6" t="s">
        <v>49</v>
      </c>
      <c r="G39" s="14"/>
      <c r="H39" s="13" t="s">
        <v>50</v>
      </c>
      <c r="I39" s="11" t="s">
        <v>51</v>
      </c>
    </row>
    <row r="40" spans="1:27">
      <c r="A40" s="6">
        <v>16</v>
      </c>
      <c r="B40" s="6">
        <v>1308744</v>
      </c>
      <c r="C40" s="6" t="s">
        <v>69</v>
      </c>
      <c r="D40" s="6" t="s">
        <v>70</v>
      </c>
      <c r="E40" s="6">
        <v>40.0</v>
      </c>
      <c r="F40" s="6" t="s">
        <v>54</v>
      </c>
      <c r="G40" s="14"/>
      <c r="H40" s="13" t="s">
        <v>50</v>
      </c>
      <c r="I40" s="11" t="s">
        <v>51</v>
      </c>
    </row>
    <row r="41" spans="1:27">
      <c r="A41" s="6">
        <v>17</v>
      </c>
      <c r="B41" s="6">
        <v>1308745</v>
      </c>
      <c r="C41" s="6" t="s">
        <v>69</v>
      </c>
      <c r="D41" s="6" t="s">
        <v>71</v>
      </c>
      <c r="E41" s="6">
        <v>30.0</v>
      </c>
      <c r="F41" s="6" t="s">
        <v>54</v>
      </c>
      <c r="G41" s="14"/>
      <c r="H41" s="13" t="s">
        <v>50</v>
      </c>
      <c r="I41" s="11" t="s">
        <v>51</v>
      </c>
    </row>
    <row r="42" spans="1:27">
      <c r="A42" s="6">
        <v>18</v>
      </c>
      <c r="B42" s="6">
        <v>1308746</v>
      </c>
      <c r="C42" s="6" t="s">
        <v>69</v>
      </c>
      <c r="D42" s="6" t="s">
        <v>72</v>
      </c>
      <c r="E42" s="6">
        <v>10.0</v>
      </c>
      <c r="F42" s="6" t="s">
        <v>54</v>
      </c>
      <c r="G42" s="14"/>
      <c r="H42" s="13" t="s">
        <v>50</v>
      </c>
      <c r="I42" s="11" t="s">
        <v>51</v>
      </c>
    </row>
    <row r="43" spans="1:27">
      <c r="A43" s="6">
        <v>19</v>
      </c>
      <c r="B43" s="6">
        <v>1308747</v>
      </c>
      <c r="C43" s="6" t="s">
        <v>69</v>
      </c>
      <c r="D43" s="6" t="s">
        <v>73</v>
      </c>
      <c r="E43" s="6">
        <v>5.0</v>
      </c>
      <c r="F43" s="6" t="s">
        <v>54</v>
      </c>
      <c r="G43" s="14"/>
      <c r="H43" s="13" t="s">
        <v>50</v>
      </c>
      <c r="I43" s="11" t="s">
        <v>51</v>
      </c>
    </row>
    <row r="44" spans="1:27">
      <c r="A44" s="6">
        <v>20</v>
      </c>
      <c r="B44" s="6">
        <v>1308748</v>
      </c>
      <c r="C44" s="6" t="s">
        <v>69</v>
      </c>
      <c r="D44" s="6" t="s">
        <v>74</v>
      </c>
      <c r="E44" s="6">
        <v>5.0</v>
      </c>
      <c r="F44" s="6" t="s">
        <v>54</v>
      </c>
      <c r="G44" s="14"/>
      <c r="H44" s="13" t="s">
        <v>50</v>
      </c>
      <c r="I44" s="11" t="s">
        <v>51</v>
      </c>
    </row>
    <row r="45" spans="1:27">
      <c r="A45" s="6">
        <v>21</v>
      </c>
      <c r="B45" s="6">
        <v>1308749</v>
      </c>
      <c r="C45" s="6" t="s">
        <v>75</v>
      </c>
      <c r="D45" s="6" t="s">
        <v>76</v>
      </c>
      <c r="E45" s="6">
        <v>50.0</v>
      </c>
      <c r="F45" s="6" t="s">
        <v>54</v>
      </c>
      <c r="G45" s="14"/>
      <c r="H45" s="13" t="s">
        <v>50</v>
      </c>
      <c r="I45" s="11" t="s">
        <v>51</v>
      </c>
    </row>
    <row r="46" spans="1:27">
      <c r="A46" s="6">
        <v>22</v>
      </c>
      <c r="B46" s="6">
        <v>1308750</v>
      </c>
      <c r="C46" s="6" t="s">
        <v>77</v>
      </c>
      <c r="D46" s="6" t="s">
        <v>78</v>
      </c>
      <c r="E46" s="6">
        <v>12.0</v>
      </c>
      <c r="F46" s="6" t="s">
        <v>54</v>
      </c>
      <c r="G46" s="14"/>
      <c r="H46" s="13" t="s">
        <v>50</v>
      </c>
      <c r="I46" s="11" t="s">
        <v>51</v>
      </c>
    </row>
    <row r="47" spans="1:27">
      <c r="F47" s="6" t="s">
        <v>79</v>
      </c>
      <c r="G47">
        <f>SUMPRODUCT(E25:E46, G25:G46)</f>
      </c>
    </row>
    <row r="49" spans="1:27">
      <c r="A49" s="3" t="s">
        <v>80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81</v>
      </c>
      <c r="D50" s="5" t="s">
        <v>82</v>
      </c>
      <c r="E50" s="17"/>
      <c r="F50" s="15"/>
    </row>
    <row r="51" spans="1:27">
      <c r="A51" s="1">
        <v>1</v>
      </c>
      <c r="B51" s="1">
        <v>688795</v>
      </c>
      <c r="C51" s="1" t="s">
        <v>83</v>
      </c>
      <c r="D51" s="16" t="s">
        <v>84</v>
      </c>
      <c r="E51" s="16"/>
    </row>
    <row r="52" spans="1:27">
      <c r="A52" s="1">
        <v>2</v>
      </c>
      <c r="B52" s="1">
        <v>688795</v>
      </c>
      <c r="C52" s="1" t="s">
        <v>83</v>
      </c>
      <c r="D52" s="16" t="s">
        <v>85</v>
      </c>
      <c r="E52" s="16"/>
    </row>
    <row r="53" spans="1:27">
      <c r="A53" s="1">
        <v>3</v>
      </c>
      <c r="B53" s="1">
        <v>688795</v>
      </c>
      <c r="C53" s="1" t="s">
        <v>83</v>
      </c>
      <c r="D53" s="16" t="s">
        <v>86</v>
      </c>
      <c r="E53" s="16"/>
    </row>
    <row r="57" spans="1:27">
      <c r="A57" s="3" t="s">
        <v>83</v>
      </c>
      <c r="B57" s="8"/>
      <c r="C57" s="8"/>
      <c r="D57" s="8"/>
      <c r="E57" s="18"/>
      <c r="F57" s="15"/>
    </row>
    <row r="58" spans="1:27">
      <c r="A58" s="10" t="s">
        <v>87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25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46">
      <formula1>"PLN,EUR,"</formula1>
    </dataValidation>
  </dataValidations>
  <hyperlinks>
    <hyperlink ref="D51" r:id="rId_hyperlink_1"/>
    <hyperlink ref="D52" r:id="rId_hyperlink_2"/>
    <hyperlink ref="D5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2026-02-12T01:54:45+01:00</dcterms:created>
  <dcterms:modified xsi:type="dcterms:W3CDTF">2026-02-12T01:54:45+01:00</dcterms:modified>
  <dc:title>Untitled Spreadsheet</dc:title>
  <dc:description/>
  <dc:subject/>
  <cp:keywords/>
  <cp:category/>
</cp:coreProperties>
</file>