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<sst xmlns="http://schemas.openxmlformats.org/spreadsheetml/2006/main" uniqueCount="63">
  <si>
    <t>ID</t>
  </si>
  <si>
    <t>Oferta na:</t>
  </si>
  <si>
    <t>pl</t>
  </si>
  <si>
    <t>Dostawa zestawu kolumn HPLC  producent dr Maisch,Chromservis,Shimadzu lub równoważne do Katedry i Zakładu Farmakognozji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</si>
  <si>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</si>
  <si>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</si>
  <si>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</si>
  <si>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</si>
  <si>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</si>
  <si>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</si>
  <si>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</si>
  <si>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</si>
  <si>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</si>
  <si>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</si>
  <si>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</si>
  <si>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</si>
  <si>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 xml:space="preserve">„Oświadczam, że wobec mnie nie zachodzą jakiekolwiek okoliczności  odpowiadające przesłance  wykluczenia z  art. 7 ust. 1 ustawy z dnia 13 kwietnia 2022 r. o szczególnych rozwiązaniach w zakresie przeciwdziałania wspieraniu agresji na Ukrainę oraz służących ochronie bezpieczeństwa narodowego (Dz. U. poz. 835).”
 </t>
  </si>
  <si>
    <t xml:space="preserve">załącznik asortymentowo-cenowy </t>
  </si>
  <si>
    <t xml:space="preserve">proszę o załączenie całkowicie uzupełnionego formularza cenowo-asortymentowego </t>
  </si>
  <si>
    <t xml:space="preserve">Wzór umowy </t>
  </si>
  <si>
    <t xml:space="preserve">Złożenie oferty jest równoznaczne z akceptacją wzoru umowy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</si>
  <si>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</si>
  <si>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</si>
  <si>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</si>
  <si>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</si>
  <si>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</si>
  <si>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</si>
  <si>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</si>
  <si>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ReproSil Saphir 100 C18, 5um 250 x 2.0mm </t>
  </si>
  <si>
    <t>Kolumna typu C18, rozmiar ziarna: 5um, wielkość porów: 100 A, powierzchnia aktywna: 400 m2/g, zawartość węgla: 20 %, stabilność w pH 2 – 9, endcapping: pojedynczy, wymiary kolumn: 250 x 2.0 mm  producent dr Maisch lub równoważne</t>
  </si>
  <si>
    <t>szt.</t>
  </si>
  <si>
    <t>23%</t>
  </si>
  <si>
    <t>PLN</t>
  </si>
  <si>
    <t xml:space="preserve">ReproSil Saphir 100 C18, 5um, 150 x 1 mm </t>
  </si>
  <si>
    <t xml:space="preserve">Kolumna typu C18, rozmiar ziarna: 5um, wielkość porów: 100 A, powierzchnia aktywna: 400 m2/g, zawartość węgla: 20 %, stabilność w pH 2 – 9, endcapping: pojedynczy, wymiary kolumn: 150 x 1.0 mm  producent dr Maisch lub równoważne
</t>
  </si>
  <si>
    <t xml:space="preserve">Reprospher 100 C18, 5um, 250 x 1 mm </t>
  </si>
  <si>
    <t>Kolumna typu C18, rozmiar ziarna: 5um, wielkość porów: 100 A, powierzchnia aktywna: 350 m2/g, zawartość węgla: 16 %, endcapping: pojedynczy, wymiary kolumn: 250 x 1.0 mm  producent dr Maisch lub równoważne</t>
  </si>
  <si>
    <t xml:space="preserve">Reprospher 100 C18-DE, 5um, 250 x 1 mm </t>
  </si>
  <si>
    <t xml:space="preserve">Kolumna typu C18, rozmiar ziarna: 5um, wielkość porów: 100 A, powierzchnia aktywna: 350 m2/g, zawartość węgla: 16 %, stabilność w pH 2 – 10, endcapping: podwójny, wymiary kolumn: 250 x 1.0 mm
 producent dr Maisch lub równoważne
</t>
  </si>
  <si>
    <t>ReproSil Gold 120 C18, 5 um, 250 x 1 mm</t>
  </si>
  <si>
    <t>Kolumna typu C18, rozmiar ziarna: 5um, wielkość porów: 120 A, powierzchnia aktywna: 300 m2/g, zawartość węgla: 20 %, stabilność w pH 2 – 10, endcapping: podwójny, wymiary kolumn: 250 x 1.0 mm  producent dr Maisch lub równoważne</t>
  </si>
  <si>
    <t>Kolumna Reproshell PFP, 2.7um 150 x 2mm (1)</t>
  </si>
  <si>
    <t>Kolumna core-shell typu pentafluorofenyl (PFP), rozmiar ziarna: 2.7um, wielkość porów: 90 A, wymiary kolumn: 150 x 2.0 mm  producent dr Maisch lub równoważne</t>
  </si>
  <si>
    <t xml:space="preserve">Shim-pack Velox PFPP 2.7µm 150 x 2.1mm </t>
  </si>
  <si>
    <t>Shim-pack Velox PFPP 2.7µm 150 x 2.1mm (OPIS: Kolumna core-shell typu pentafluorofenyl (PFPP), rozmiar ziarna: 2.7um, wielkość porów: 90 A, powierzchnia aktywna: 130 m2/g, zawartość węgla: 4 %, stabilność w pH 2 – 8, wymiary kolumn: 150 x 2.1 mm, producent Shimadzu lub równoważne)</t>
  </si>
  <si>
    <t xml:space="preserve">ReproSil Saphir 100 C18, 3.5um, 150 x 1 mm </t>
  </si>
  <si>
    <t>Kolumna typu C18, rozmiar ziarna: 3.5um, wielkość porów: 100 A, powierzchnia aktywna: 400 m2/g, zawartość węgla: 20 %, stabilność w pH 2 – 9, endcapping: pojedynczy, wymiary kolumn: 150 x 1.0 mm  producent dr Maisch lub równoważne</t>
  </si>
  <si>
    <t xml:space="preserve">ReproSil Saphir 100 C18, 1.8um, 150 x 1 mm </t>
  </si>
  <si>
    <t>Kolumna typu C18, rozmiar ziarna: 1.8um, wielkość porów: 100 A, powierzchnia aktywna: 400 m2/g, zawartość węgla: 20 %, stabilność w pH 2 – 9, endcapping: pojedynczy, wymiary kolumn: 150 x 1.0 mm  producent dr Maisch lub równoważne</t>
  </si>
  <si>
    <t>ARION Plus C18 UHPLC column, 1.7 µm 100 mm × 2.1 mm(1)</t>
  </si>
  <si>
    <t>Kolumna typu C18, rozmiar ziarna: 1.7um, wielkość porów: 100 A, powierzchnia aktywna: 420 m2/g, zawartość węgla: 18 %, stabilność w pH 1 – 10, endcapping: wielostopniowy, wymiary kolumn: 100 x 2.1 mm  producent Chromservis lub równoważne</t>
  </si>
  <si>
    <t>ARION® Polar C18 HPLC column, 5.0 µm 250 mm × 4.6 mm</t>
  </si>
  <si>
    <t xml:space="preserve">Kolumna typu C18 Polar (stabilna w 100% fazie wodnej), rozmiar ziarna: 5um, wielkość porów: 120 A, powierzchnia aktywna: 325 m2/g, zawartość węgla: 16 %, stabilność w pH 1.5 – 7, endcapping: wielostopniowy, wymiary kolumn: 250 x 4.6 mm  producent Chromservis lub równoważne
</t>
  </si>
  <si>
    <t xml:space="preserve">Shim-pack Scepter C18; 5 µm; 250 x 4.6(1) </t>
  </si>
  <si>
    <t>Kolumna typu C18 stabilna w 100% fazie wodnej, organo-krzemionka, rozmiar ziarna: 5um, wielkość porów: 12 nm, stabilność w pH 1 – 12, wymiary kolumn: 250 x 4.6 mm  producent Shimadzu lub równoważne</t>
  </si>
  <si>
    <t>Razem:</t>
  </si>
  <si>
    <t>Załączniki do postępowania</t>
  </si>
  <si>
    <t>Źródło</t>
  </si>
  <si>
    <t>Nazwa załącznika</t>
  </si>
  <si>
    <t>KOLUMNY.xls</t>
  </si>
  <si>
    <t>Umowa na dostawę kolumn do akcpetacji.pdf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</si>
  <si>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</si>
  <si>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style="box-sizing: border-box; margin-top: 0px; margin-right: 0px; margin-bottom: 10px !important; margin-left: 0px; color: rgb(102, 102, 102); font-family: &amp;quot;helvetica neue&amp;quot;, helvetica, arial, sans-serif; font-size: 14px; font-style: normal; font-variant-ligatures: normal; font-variant-caps: normal; font-weight: 400; letter-spacing: normal; text-align: start; text-indent: 0px; text-transform: none; white-space: normal; word-spacing: 0px; -webkit-text-stroke-width: 0px; background-color: rgb(255, 255, 255); text-decoration-thickness: initial; text-decoration-style: initial; text-decoration-color: initial;"&gt;&lt;u style="box-sizing: border-box;"&gt;Zamawiającemu w każdej chwili przysługuje prawo do
        unieważnienia postępowania bez podania przyczyny.&lt;/u&gt;&lt;/p&gt;
    &lt;p style="box-sizing: border-box; margin-top: 0px; margin-right: 0px; margin-bottom: 10px !important; margin-left: 0px; color: rgb(102, 102, 102); font-family: &amp;quot;helvetica neue&amp;quot;, helvetica, arial, sans-serif; font-size: 14px; font-style: normal; font-variant-ligatures: normal; font-variant-caps: normal; font-weight: 400; letter-spacing: normal; text-align: start; text-indent: 0px; text-transform: none; white-space: normal; word-spacing: 0px; -webkit-text-stroke-width: 0px; background-color: rgb(255, 255, 255); text-decoration-thickness: initial; text-decoration-style: initial; text-decoration-color: initial;"&gt;Zamawiający odrzuci
      ofertę, jeżeli:&lt;/p&gt;
    &lt;p style="box-sizing: border-box; margin-top: 0px; margin-right: 0px; margin-bottom: 10px !important; margin-left: 0px; color: rgb(102, 102, 102); font-family: &amp;quot;helvetica neue&amp;quot;, helvetica, arial, sans-serif; font-size: 14px; font-style: normal; font-variant-ligatures: normal; font-variant-caps: normal; font-weight: 400; letter-spacing: normal; text-align: start; text-indent: 0px; text-transform: none; white-space: normal; word-spacing: 0px; -webkit-text-stroke-width: 0px; background-color: rgb(255, 255, 255); text-decoration-thickness: initial; text-decoration-style: initial; text-decoration-color: initial;"&gt;a) treść oferty nie
      odpowiada treści zapytania ofertowego;&lt;br style="box-sizing: border-box;"&gt;
    &lt;/p&gt;
    &lt;p style="box-sizing: border-box; margin-top: 0px; margin-right: 0px; margin-bottom: 10px !important; margin-left: 0px; color: rgb(102, 102, 102); font-family: &amp;quot;helvetica neue&amp;quot;, helvetica, arial, sans-serif; font-size: 14px; font-style: normal; font-variant-ligatures: normal; font-variant-caps: normal; font-weight: 400; letter-spacing: normal; text-align: start; text-indent: 0px; text-transform: none; white-space: normal; word-spacing: 0px; -webkit-text-stroke-width: 0px; background-color: rgb(255, 255, 255); text-decoration-thickness: initial; text-decoration-style: initial; text-decoration-color: initial;"&gt;b) jest nieważna na
      podstawie przepisów prawa.&lt;em style="box-sizing: border-box;"&gt;&lt;br style="box-sizing: border-box;"&gt;
      &lt;/em&gt;&lt;/p&gt;&lt;p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</si>
</sst>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35fb686b5dbaebf8c25e706af59c47.xls" TargetMode="External"/><Relationship Id="rId_hyperlink_2" Type="http://schemas.openxmlformats.org/officeDocument/2006/relationships/hyperlink" Target="https://platformazakupowa.pl/file/get_new/47230d47f0ce6af0e00a327f47e562e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682160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2241183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2241184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2241185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2241186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2241187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2241188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1298190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1298191</v>
      </c>
      <c r="C16" s="6" t="s">
        <v>33</v>
      </c>
      <c r="D16" s="6" t="s">
        <v>34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1298193</v>
      </c>
      <c r="C17" s="6" t="s">
        <v>35</v>
      </c>
      <c r="D17" s="6" t="s">
        <v>36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1298194</v>
      </c>
      <c r="C18" s="6" t="s">
        <v>37</v>
      </c>
      <c r="D18" s="6" t="s">
        <v>38</v>
      </c>
      <c r="E18" s="6">
        <v>1.0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1298196</v>
      </c>
      <c r="C19" s="6" t="s">
        <v>39</v>
      </c>
      <c r="D19" s="6" t="s">
        <v>40</v>
      </c>
      <c r="E19" s="6">
        <v>1.0</v>
      </c>
      <c r="F19" s="6" t="s">
        <v>30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1298197</v>
      </c>
      <c r="C20" s="6" t="s">
        <v>41</v>
      </c>
      <c r="D20" s="6" t="s">
        <v>42</v>
      </c>
      <c r="E20" s="6">
        <v>1.0</v>
      </c>
      <c r="F20" s="6" t="s">
        <v>30</v>
      </c>
      <c r="G20" s="14"/>
      <c r="H20" s="13" t="s">
        <v>31</v>
      </c>
      <c r="I20" s="11" t="s">
        <v>32</v>
      </c>
    </row>
    <row r="21" spans="1:27">
      <c r="A21" s="6">
        <v>7</v>
      </c>
      <c r="B21" s="6">
        <v>1298198</v>
      </c>
      <c r="C21" s="6" t="s">
        <v>43</v>
      </c>
      <c r="D21" s="6" t="s">
        <v>44</v>
      </c>
      <c r="E21" s="6">
        <v>1.0</v>
      </c>
      <c r="F21" s="6" t="s">
        <v>30</v>
      </c>
      <c r="G21" s="14"/>
      <c r="H21" s="13" t="s">
        <v>31</v>
      </c>
      <c r="I21" s="11" t="s">
        <v>32</v>
      </c>
    </row>
    <row r="22" spans="1:27">
      <c r="A22" s="6">
        <v>8</v>
      </c>
      <c r="B22" s="6">
        <v>1298199</v>
      </c>
      <c r="C22" s="6" t="s">
        <v>45</v>
      </c>
      <c r="D22" s="6" t="s">
        <v>46</v>
      </c>
      <c r="E22" s="6">
        <v>1.0</v>
      </c>
      <c r="F22" s="6" t="s">
        <v>30</v>
      </c>
      <c r="G22" s="14"/>
      <c r="H22" s="13" t="s">
        <v>31</v>
      </c>
      <c r="I22" s="11" t="s">
        <v>32</v>
      </c>
    </row>
    <row r="23" spans="1:27">
      <c r="A23" s="6">
        <v>9</v>
      </c>
      <c r="B23" s="6">
        <v>1298202</v>
      </c>
      <c r="C23" s="6" t="s">
        <v>47</v>
      </c>
      <c r="D23" s="6" t="s">
        <v>48</v>
      </c>
      <c r="E23" s="6">
        <v>1.0</v>
      </c>
      <c r="F23" s="6" t="s">
        <v>30</v>
      </c>
      <c r="G23" s="14"/>
      <c r="H23" s="13" t="s">
        <v>31</v>
      </c>
      <c r="I23" s="11" t="s">
        <v>32</v>
      </c>
    </row>
    <row r="24" spans="1:27">
      <c r="A24" s="6">
        <v>10</v>
      </c>
      <c r="B24" s="6">
        <v>1298207</v>
      </c>
      <c r="C24" s="6" t="s">
        <v>49</v>
      </c>
      <c r="D24" s="6" t="s">
        <v>50</v>
      </c>
      <c r="E24" s="6">
        <v>1.0</v>
      </c>
      <c r="F24" s="6" t="s">
        <v>30</v>
      </c>
      <c r="G24" s="14"/>
      <c r="H24" s="13" t="s">
        <v>31</v>
      </c>
      <c r="I24" s="11" t="s">
        <v>32</v>
      </c>
    </row>
    <row r="25" spans="1:27">
      <c r="A25" s="6">
        <v>11</v>
      </c>
      <c r="B25" s="6">
        <v>1298210</v>
      </c>
      <c r="C25" s="6" t="s">
        <v>51</v>
      </c>
      <c r="D25" s="6" t="s">
        <v>52</v>
      </c>
      <c r="E25" s="6">
        <v>1.0</v>
      </c>
      <c r="F25" s="6" t="s">
        <v>30</v>
      </c>
      <c r="G25" s="14"/>
      <c r="H25" s="13" t="s">
        <v>31</v>
      </c>
      <c r="I25" s="11" t="s">
        <v>32</v>
      </c>
    </row>
    <row r="26" spans="1:27">
      <c r="A26" s="6">
        <v>12</v>
      </c>
      <c r="B26" s="6">
        <v>1298212</v>
      </c>
      <c r="C26" s="6" t="s">
        <v>53</v>
      </c>
      <c r="D26" s="6" t="s">
        <v>54</v>
      </c>
      <c r="E26" s="6">
        <v>1.0</v>
      </c>
      <c r="F26" s="6" t="s">
        <v>30</v>
      </c>
      <c r="G26" s="14"/>
      <c r="H26" s="13" t="s">
        <v>31</v>
      </c>
      <c r="I26" s="11" t="s">
        <v>32</v>
      </c>
    </row>
    <row r="27" spans="1:27">
      <c r="F27" s="6" t="s">
        <v>55</v>
      </c>
      <c r="G27">
        <f>SUMPRODUCT(E15:E26, G15:G26)</f>
      </c>
    </row>
    <row r="29" spans="1:27">
      <c r="A29" s="3" t="s">
        <v>56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57</v>
      </c>
      <c r="D30" s="5" t="s">
        <v>58</v>
      </c>
      <c r="E30" s="17"/>
      <c r="F30" s="15"/>
    </row>
    <row r="31" spans="1:27">
      <c r="A31" s="1">
        <v>1</v>
      </c>
      <c r="B31" s="1">
        <v>2241187</v>
      </c>
      <c r="C31" s="1" t="s">
        <v>17</v>
      </c>
      <c r="D31" s="16" t="s">
        <v>59</v>
      </c>
      <c r="E31" s="16"/>
    </row>
    <row r="32" spans="1:27">
      <c r="A32" s="1">
        <v>2</v>
      </c>
      <c r="B32" s="1">
        <v>2241188</v>
      </c>
      <c r="C32" s="1" t="s">
        <v>19</v>
      </c>
      <c r="D32" s="16" t="s">
        <v>60</v>
      </c>
      <c r="E32" s="16"/>
    </row>
    <row r="36" spans="1:27">
      <c r="A36" s="3" t="s">
        <v>61</v>
      </c>
      <c r="B36" s="8"/>
      <c r="C36" s="8"/>
      <c r="D36" s="8"/>
      <c r="E36" s="18"/>
      <c r="F36" s="15"/>
    </row>
    <row r="37" spans="1:27">
      <c r="A37" s="10" t="s">
        <v>62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5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6">
      <formula1>"PLN,EUR,"</formula1>
    </dataValidation>
  </dataValidations>
  <hyperlinks>
    <hyperlink ref="D31" r:id="rId_hyperlink_1"/>
    <hyperlink ref="D3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2026-05-01T22:59:17+02:00</dcterms:created>
  <dcterms:modified xsi:type="dcterms:W3CDTF">2026-05-01T22:59:17+02:00</dcterms:modified>
  <dc:title>Untitled Spreadsheet</dc:title>
  <dc:description/>
  <dc:subject/>
  <cp:keywords/>
  <cp:category/>
</cp:coreProperties>
</file>