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<sst xmlns="http://schemas.openxmlformats.org/spreadsheetml/2006/main" uniqueCount="44">
  <si>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</si>
  <si>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</si>
  <si>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</si>
  <si>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084_Szpital Tarnów - stolarka drzwiowa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</si>
  <si>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</si>
  <si>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</si>
  <si>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</si>
  <si>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</si>
  <si>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</si>
  <si>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</si>
  <si>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fakturowanie raz w miesiącu</t>
  </si>
  <si>
    <t>NAZWA TOWARU / USŁUGI</t>
  </si>
  <si>
    <t>OPIS</t>
  </si>
  <si>
    <t>ILOŚĆ</t>
  </si>
  <si>
    <t>JM</t>
  </si>
  <si>
    <t>Cena/JM</t>
  </si>
  <si>
    <t>VAT</t>
  </si>
  <si>
    <t>WALUTA</t>
  </si>
  <si>
    <t>DD2kp - DRZWI WEW. PŁYTOWE</t>
  </si>
  <si>
    <t>szt.</t>
  </si>
  <si>
    <t>23%</t>
  </si>
  <si>
    <t>PLN</t>
  </si>
  <si>
    <t>DD3ks - DRZWI WEW. PŁYTOWE</t>
  </si>
  <si>
    <t>DD4k - DRZWI WEW. PŁYTOWE</t>
  </si>
  <si>
    <t>DD4ks - DRZWI WEW. PŁYTOWE</t>
  </si>
  <si>
    <t>DD5 - DRZWI WEW. PŁYTOWE</t>
  </si>
  <si>
    <t>DD5ks - DRZWI WEW. PŁYTOWE</t>
  </si>
  <si>
    <t>DD5p - DRZWI WEW. PŁYTOWE</t>
  </si>
  <si>
    <t>DD6 - DRZWI WEW. PŁYTOWE</t>
  </si>
  <si>
    <t>DD6k - DRZWI WEW. PŁYTOWE</t>
  </si>
  <si>
    <t>DD6ks - DRZWI WEW. PŁYTOWE</t>
  </si>
  <si>
    <t>DD6p - DRZWI WEW. PŁYTOWE</t>
  </si>
  <si>
    <t>DD8p - DRZWI WEW. PŁYTOWE</t>
  </si>
  <si>
    <t>DD9p - DRZWI WEW. PŁYTOWE</t>
  </si>
  <si>
    <t>DD10p - DRZWI WEW. PŁYTOWE</t>
  </si>
  <si>
    <t>DD10.1sp</t>
  </si>
  <si>
    <t>Razem:</t>
  </si>
  <si>
    <t>Załączniki do postępowania</t>
  </si>
  <si>
    <t>Źródło</t>
  </si>
  <si>
    <t>Nazwa załącznika</t>
  </si>
  <si>
    <t>Warunki postępowania</t>
  </si>
  <si>
    <t>03_PW A_Tarnów Św-Łukasz_zest drzwi drewn_220818-Model.pdf</t>
  </si>
  <si>
    <t>02_PW A_Tarnów Św-Łukasz_piętro 1-przekrój_220822-Model.pdf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</si>
  <si>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class="MsoNormal"&gt;w związku z realizacją inwestycji pod
nazwą: &lt;em&gt;,,Zapewnienie jakości i efektywności rehabilitacji pocovidowej
poprzez poszerzenie powierzchni i zakresu świadczeń rehabilitacyjnych w
Szpitalu Wojewódzkim im. Św. Łukasza SP ZOZ w Tarnowie"&lt;/em&gt;, zwracam się z
prośbą o złożenie oferty cenowej na dostawę oraz montaż stolarki.&lt;o:p&gt;&lt;/o:p&gt;&lt;/p&gt;&lt;p class="MsoNormal"&gt;Opis
oraz Zakres:&lt;o:p&gt;&lt;/o:p&gt;&lt;/p&gt;&lt;p&gt;&lt;strong&gt;Wg zestawień w załączeniu i opisu poniżej.&lt;/strong&gt;&lt;o:p&gt;&lt;/o:p&gt;&lt;/p&gt;&lt;p dir="ltr" style="line-height:1.38;margin-top:0pt;margin-bottom:0pt;"&gt;
&lt;strong&gt;&lt;span style="font-size:11.0pt;font-family:&amp;quot;Calibri&amp;quot;,sans-serif;mso-fareast-font-family:
&amp;quot;Times New Roman&amp;quot;;mso-ansi-language:PL;mso-fareast-language:PL;mso-bidi-language:
AR-SA"&gt;STOLARKA DRZWIOWA&lt;/span&gt;&lt;/strong&gt;&lt;span style="font-size:11.0pt;font-family:
&amp;quot;Calibri&amp;quot;,sans-serif;mso-fareast-font-family:&amp;quot;Times New Roman&amp;quot;;mso-ansi-language:
PL;mso-fareast-language:PL;mso-bidi-language:AR-SA"&gt; &lt;br&gt;
1.&amp;nbsp; Drzwi wewnątrzlokalowe ze skrzydłem
drzwiowym bezprogowym, przylgowym, płytowe obustronnie laminowane laminatem CPL
gr. min. 0,2mm w kolorze białym. &lt;br&gt;
2.&amp;nbsp; Skrzydła&amp;nbsp; drzwiowe&amp;nbsp;
z&amp;nbsp; wzmocnionymi&amp;nbsp; krawędziami,&amp;nbsp;
rozwierane,&amp;nbsp; zawieszone&amp;nbsp; na&amp;nbsp;
3&amp;nbsp; zawiasach&amp;nbsp; o &lt;br&gt;
konstrukcji wzmocnionej. &lt;br&gt;
3.&amp;nbsp; W drzwiach do sal chorych i innych, w
których występuje intensywny ruch wózków transportowych, zastosować&amp;nbsp; osłony&amp;nbsp;
przeciwuderzeniowe&amp;nbsp; do&amp;nbsp; wysokości&amp;nbsp;
0,7m&amp;nbsp; z&amp;nbsp; twardej&amp;nbsp;
powłoki&amp;nbsp; akrylowej&amp;nbsp; – kolorystyka do ustalenia.&lt;br&gt;
4.&amp;nbsp; Wymagana&amp;nbsp; izolacyjność&amp;nbsp;
akustyczna&amp;nbsp; drzwi&amp;nbsp; wewnętrznych&amp;nbsp;
–&amp;nbsp; min.&amp;nbsp; 30&amp;nbsp;
dB&amp;nbsp; (nie&amp;nbsp; dotyczy&amp;nbsp;
drzwi &lt;br&gt;
pomieszczeń pomocniczych i higieniczno-sanitarnych). &lt;br&gt;
5.&amp;nbsp; Drzwi&amp;nbsp;
z&amp;nbsp; komunikacji&amp;nbsp; ogólnej&amp;nbsp;
do&amp;nbsp; pomieszczeń&amp;nbsp; higieniczno-sanitarnych&amp;nbsp; oraz&amp;nbsp;
z&amp;nbsp; przedsionka &lt;br&gt;
izolującego do ich dalszej części - wyposażone w samozamykacze. &lt;br&gt;
6.&amp;nbsp; W dolnej części skrzydła drzwiowego
kontaktowe nawiewne kratki wentylacyjne – o sumarycznym &lt;br&gt;
przekroju minimum 0,022 m² + podcięcie krawędzi dolnej 0,5cm.. &lt;br&gt;
7.&amp;nbsp; Ościeżnice&amp;nbsp; regulowane&amp;nbsp;
systemowe&amp;nbsp; stalowe,&amp;nbsp; malowane&amp;nbsp;
proszkowo&amp;nbsp; w&amp;nbsp; kolorze&amp;nbsp;
białym,&amp;nbsp; do&amp;nbsp; drzwi przylgowych.&amp;nbsp;&amp;nbsp; &lt;br&gt;
8.&amp;nbsp; Dokładną szerokość i wysokość otworów
drzwiowych w murze (So, Ho) dostosować do systemu &lt;br&gt;
przyjętego producenta ościeżnic. &lt;br&gt;
9.&amp;nbsp; Wszystkie&amp;nbsp; drzwi&amp;nbsp;
rozwierane&amp;nbsp; otwierane&amp;nbsp; na&amp;nbsp;
zewnątrz&amp;nbsp; pomieszczeń&amp;nbsp; należy&amp;nbsp;
montować&amp;nbsp; w&amp;nbsp; sposób &lt;br&gt;
umożliwiający&amp;nbsp; ich&amp;nbsp; wyłożenie&amp;nbsp;
na&amp;nbsp; ścianę&amp;nbsp; (kąt&amp;nbsp;
otwarcia&amp;nbsp; większy&amp;nbsp; niż&amp;nbsp;
900).&lt;br&gt;
10. Klamki i szyldy – ze stali nierdzewnej;&amp;nbsp;
w sanitariatach – zamki łazienkowe. &lt;br&gt;
11. Wszystkie&amp;nbsp; wymiary&amp;nbsp; otworów&amp;nbsp;
drzwiowych&amp;nbsp; należy&amp;nbsp; sprawdzić&amp;nbsp;
na &amp;nbsp;budowie&amp;nbsp; przed&amp;nbsp;
wykonaniem &lt;br&gt;
elementów stolarki otworowej. &lt;br&gt;
&lt;br&gt;
&lt;strong&gt;ŚLUSARKA DRZWIOWA STALOWA &lt;/strong&gt;&lt;br&gt;
1.&amp;nbsp; Jako&amp;nbsp;
zamknięcia&amp;nbsp; wnęk&amp;nbsp; instalacyjnych&amp;nbsp; rozdzielnic&amp;nbsp;
elektrycznych&amp;nbsp; należy&amp;nbsp; zamontować&amp;nbsp;
drzwi &lt;br&gt;
wewnętrzne stalowe, skrzydła przylgowe&amp;nbsp;
po całym obwodzie (z przylgą w progu), płaszczowe z &lt;br&gt;
dwóch warstw blachy stalowej ocynkowanej gr. 1,25 mm, wypełnione wełną
mineralną, malowane &lt;br&gt;
lakierem proszkowym w kolorze szarym RAL 7030. &lt;br&gt;
2.&amp;nbsp; Ościeżnice stalowe "kątowe"
gięte z blachy o gr 1,5-1,8 mm, czterostronne, ocynkowane, malowane proszkowo w
kolorze skrzydła. &lt;br&gt;
3.&amp;nbsp; Wszystkie drzwi należy montować w
sposób umożliwiający ich wyłożenie na ścianę (kąt otwarcia &lt;br&gt;
większy niż 90 0 ). &lt;br&gt;
4.&amp;nbsp; Wszystkie okucia ze stali nierdzewnej
szczotkowanej, zawiasy wzmocnione. &lt;br&gt;
5.&amp;nbsp; Wszystkie&amp;nbsp; drzwi&amp;nbsp;
o&amp;nbsp; określonej&amp;nbsp; odporności&amp;nbsp;
ogniowej&amp;nbsp; powinny&amp;nbsp; posiadać&amp;nbsp;
stosowne&amp;nbsp; atesty&amp;nbsp; Zakładu Badań Ogniowych ITB. &lt;br&gt;
6.&amp;nbsp; Wszystkie drzwi o określonej
odporności ogniowej należy wyposażyć w samozamykacze, zgodnie z dyspozycjami w
uwagach na rysunku zestawczym. &lt;br&gt;
7.&amp;nbsp; Wszystkie&amp;nbsp; wymiary&amp;nbsp;
otworów&amp;nbsp; drzwiowych&amp;nbsp; należy&amp;nbsp;
przed&amp;nbsp; wykonaniem&amp;nbsp; elementów&amp;nbsp;
sprawdzić&amp;nbsp; na budowie.&lt;/span&gt;&lt;strong&gt;&lt;br&gt;&lt;/strong&gt;&lt;/p&gt;&lt;p dir="ltr" style="line-height:1.38;margin-top:0pt;margin-bottom:0pt;"&gt;&lt;span style="font-size:11.0pt;font-family:
&amp;quot;Calibri&amp;quot;,sans-serif;mso-fareast-font-family:&amp;quot;Times New Roman&amp;quot;;mso-ansi-language:
PL;mso-fareast-language:PL;mso-bidi-language:AR-SA"&gt;&lt;strong&gt;&lt;br&gt;&lt;/strong&gt;&lt;/span&gt;&lt;/p&gt;&lt;p dir="ltr" style="line-height:1.38;margin-top:0pt;margin-bottom:0pt;"&gt;&lt;span style="font-size:11.0pt;font-family:&amp;quot;Calibri&amp;quot;,sans-serif;
mso-fareast-font-family:Calibri;mso-fareast-theme-font:minor-latin;mso-ansi-language:
PL;mso-fareast-language:PL;mso-bidi-language:AR-SA"&gt;&lt;strong&gt;Termin realizacji&lt;/strong&gt;: do
24.10.2022&lt;/span&gt;&lt;span style="font-size:11.0pt;font-family:
&amp;quot;Calibri&amp;quot;,sans-serif;mso-fareast-font-family:&amp;quot;Times New Roman&amp;quot;;mso-ansi-language:
PL;mso-fareast-language:PL;mso-bidi-language:AR-SA"&gt;&lt;strong&gt;&lt;br&gt;&lt;/strong&gt;&lt;/span&gt;&lt;/p&gt;&lt;p dir="ltr" style="line-height:1.38;margin-top:0pt;margin-bottom:0pt;"&gt;&lt;span style="font-size:11.0pt;font-family:&amp;quot;Calibri&amp;quot;,sans-serif;
mso-fareast-font-family:Calibri;mso-fareast-theme-font:minor-latin;mso-ansi-language:
PL;mso-fareast-language:PL;mso-bidi-language:AR-SA"&gt;&lt;strong&gt;Gwarancja:&lt;/strong&gt; 60 miesięcy&lt;/span&gt;&lt;/p&gt;&lt;p dir="ltr" style="line-height:1.38;margin-top:0pt;margin-bottom:0pt;"&gt;&lt;span style="font-size:11.0pt;font-family:
&amp;quot;Calibri&amp;quot;,sans-serif;mso-fareast-font-family:&amp;quot;Times New Roman&amp;quot;;mso-ansi-language:
PL;mso-fareast-language:PL;mso-bidi-language:AR-SA"&gt;&lt;br&gt;&lt;/span&gt;&lt;/p&gt;&lt;p dir="ltr" style="line-height:1.38;margin-top:0pt;margin-bottom:0pt;"&gt;&lt;span style="font-size:11.0pt;font-family:
&amp;quot;Calibri&amp;quot;,sans-serif;mso-fareast-font-family:&amp;quot;Times New Roman&amp;quot;;mso-ansi-language:
PL;mso-fareast-language:PL;mso-bidi-language:AR-SA"&gt;Dane kontaktowe:&lt;/span&gt;&lt;/p&gt;&lt;p dir="ltr" style="line-height:1.38;margin-top:0pt;margin-bottom:0pt;"&gt;&lt;span style="font-size:11.0pt;font-family:
&amp;quot;Calibri&amp;quot;,sans-serif;mso-fareast-font-family:&amp;quot;Times New Roman&amp;quot;;mso-ansi-language:
PL;mso-fareast-language:PL;mso-bidi-language:AR-SA"&gt;Dział Zakupów&lt;/span&gt;&lt;/p&gt;&lt;p dir="ltr" style="line-height:1.38;margin-top:0pt;margin-bottom:0pt;"&gt;&lt;font face="Calibri, sans-serif"&gt;&lt;span style="font-size: 14.6667px;"&gt;Łukasz Późniak&lt;/span&gt;&lt;/font&gt;&lt;/p&gt;&lt;p dir="ltr" style="line-height:1.38;margin-top:0pt;margin-bottom:0pt;"&gt;&lt;span style="font-size: 14.6667px; font-family: Calibri, sans-serif;"&gt;tel. +48 510 082 063| email: l.pozniak@sbcomplex.com&lt;/span&gt;&lt;/p&gt;&lt;p dir="ltr" style="line-height:1.38;margin-top:0pt;margin-bottom:0pt;"&gt;&lt;span style="font-size: 14.6667px; font-family: Calibri, sans-serif;"&gt;&amp;nbsp;&lt;/span&gt;&lt;br&gt;&lt;/p&gt;&lt;p&gt;&lt;font face="Calibri, sans-serif"&gt;&lt;span style="font-size: 14.6667px;"&gt;Kierownik budowy&lt;/span&gt;&lt;/font&gt;&lt;/p&gt;&lt;p&gt;&lt;span style="font-size: 14.6667px; font-family: Calibri, sans-serif;"&gt;Patryk Bień&lt;/span&gt;&lt;br&gt;&lt;/p&gt;&lt;p dir="ltr" style="line-height:1.38;margin-top:0pt;margin-bottom:0pt;"&gt;&lt;span style="font-size: 14.6667px; font-family: Calibri, sans-serif;"&gt;tel. 509 966 095 | email: pbi@sbcomplex.com&lt;/span&gt;&lt;br&gt;&lt;/p&gt;&lt;p&gt;&lt;br&gt;&lt;/p&gt;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</si>
</sst>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c7d80c664ed7c25e371908a7ed7489.pdf" TargetMode="External"/><Relationship Id="rId_hyperlink_2" Type="http://schemas.openxmlformats.org/officeDocument/2006/relationships/hyperlink" Target="https://platformazakupowa.pl/file/get_new/8051cd5c53c33af3d8e0245994cb0e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655627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2158913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1261902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A11" s="6">
        <v>2</v>
      </c>
      <c r="B11" s="6">
        <v>1261905</v>
      </c>
      <c r="C11" s="6" t="s">
        <v>22</v>
      </c>
      <c r="D11" s="6"/>
      <c r="E11" s="6">
        <v>1.0</v>
      </c>
      <c r="F11" s="6" t="s">
        <v>19</v>
      </c>
      <c r="G11" s="14"/>
      <c r="H11" s="13" t="s">
        <v>20</v>
      </c>
      <c r="I11" s="11" t="s">
        <v>21</v>
      </c>
    </row>
    <row r="12" spans="1:27">
      <c r="A12" s="6">
        <v>3</v>
      </c>
      <c r="B12" s="6">
        <v>1261908</v>
      </c>
      <c r="C12" s="6" t="s">
        <v>23</v>
      </c>
      <c r="D12" s="6"/>
      <c r="E12" s="6">
        <v>1.0</v>
      </c>
      <c r="F12" s="6" t="s">
        <v>19</v>
      </c>
      <c r="G12" s="14"/>
      <c r="H12" s="13" t="s">
        <v>20</v>
      </c>
      <c r="I12" s="11" t="s">
        <v>21</v>
      </c>
    </row>
    <row r="13" spans="1:27">
      <c r="A13" s="6">
        <v>4</v>
      </c>
      <c r="B13" s="6">
        <v>1261909</v>
      </c>
      <c r="C13" s="6" t="s">
        <v>24</v>
      </c>
      <c r="D13" s="6"/>
      <c r="E13" s="6">
        <v>2.0</v>
      </c>
      <c r="F13" s="6" t="s">
        <v>19</v>
      </c>
      <c r="G13" s="14"/>
      <c r="H13" s="13" t="s">
        <v>20</v>
      </c>
      <c r="I13" s="11" t="s">
        <v>21</v>
      </c>
    </row>
    <row r="14" spans="1:27">
      <c r="A14" s="6">
        <v>5</v>
      </c>
      <c r="B14" s="6">
        <v>1261910</v>
      </c>
      <c r="C14" s="6" t="s">
        <v>25</v>
      </c>
      <c r="D14" s="6"/>
      <c r="E14" s="6">
        <v>3.0</v>
      </c>
      <c r="F14" s="6" t="s">
        <v>19</v>
      </c>
      <c r="G14" s="14"/>
      <c r="H14" s="13" t="s">
        <v>20</v>
      </c>
      <c r="I14" s="11" t="s">
        <v>21</v>
      </c>
    </row>
    <row r="15" spans="1:27">
      <c r="A15" s="6">
        <v>6</v>
      </c>
      <c r="B15" s="6">
        <v>1261911</v>
      </c>
      <c r="C15" s="6" t="s">
        <v>26</v>
      </c>
      <c r="D15" s="6"/>
      <c r="E15" s="6">
        <v>9.0</v>
      </c>
      <c r="F15" s="6" t="s">
        <v>19</v>
      </c>
      <c r="G15" s="14"/>
      <c r="H15" s="13" t="s">
        <v>20</v>
      </c>
      <c r="I15" s="11" t="s">
        <v>21</v>
      </c>
    </row>
    <row r="16" spans="1:27">
      <c r="A16" s="6">
        <v>7</v>
      </c>
      <c r="B16" s="6">
        <v>1261912</v>
      </c>
      <c r="C16" s="6" t="s">
        <v>27</v>
      </c>
      <c r="D16" s="6"/>
      <c r="E16" s="6">
        <v>2.0</v>
      </c>
      <c r="F16" s="6" t="s">
        <v>19</v>
      </c>
      <c r="G16" s="14"/>
      <c r="H16" s="13" t="s">
        <v>20</v>
      </c>
      <c r="I16" s="11" t="s">
        <v>21</v>
      </c>
    </row>
    <row r="17" spans="1:27">
      <c r="A17" s="6">
        <v>8</v>
      </c>
      <c r="B17" s="6">
        <v>1261913</v>
      </c>
      <c r="C17" s="6" t="s">
        <v>28</v>
      </c>
      <c r="D17" s="6"/>
      <c r="E17" s="6">
        <v>3.0</v>
      </c>
      <c r="F17" s="6" t="s">
        <v>19</v>
      </c>
      <c r="G17" s="14"/>
      <c r="H17" s="13" t="s">
        <v>20</v>
      </c>
      <c r="I17" s="11" t="s">
        <v>21</v>
      </c>
    </row>
    <row r="18" spans="1:27">
      <c r="A18" s="6">
        <v>9</v>
      </c>
      <c r="B18" s="6">
        <v>1261915</v>
      </c>
      <c r="C18" s="6" t="s">
        <v>29</v>
      </c>
      <c r="D18" s="6"/>
      <c r="E18" s="6">
        <v>2.0</v>
      </c>
      <c r="F18" s="6" t="s">
        <v>19</v>
      </c>
      <c r="G18" s="14"/>
      <c r="H18" s="13" t="s">
        <v>20</v>
      </c>
      <c r="I18" s="11" t="s">
        <v>21</v>
      </c>
    </row>
    <row r="19" spans="1:27">
      <c r="A19" s="6">
        <v>10</v>
      </c>
      <c r="B19" s="6">
        <v>1261916</v>
      </c>
      <c r="C19" s="6" t="s">
        <v>30</v>
      </c>
      <c r="D19" s="6"/>
      <c r="E19" s="6">
        <v>9.0</v>
      </c>
      <c r="F19" s="6" t="s">
        <v>19</v>
      </c>
      <c r="G19" s="14"/>
      <c r="H19" s="13" t="s">
        <v>20</v>
      </c>
      <c r="I19" s="11" t="s">
        <v>21</v>
      </c>
    </row>
    <row r="20" spans="1:27">
      <c r="A20" s="6">
        <v>11</v>
      </c>
      <c r="B20" s="6">
        <v>1261917</v>
      </c>
      <c r="C20" s="6" t="s">
        <v>31</v>
      </c>
      <c r="D20" s="6"/>
      <c r="E20" s="6">
        <v>2.0</v>
      </c>
      <c r="F20" s="6" t="s">
        <v>19</v>
      </c>
      <c r="G20" s="14"/>
      <c r="H20" s="13" t="s">
        <v>20</v>
      </c>
      <c r="I20" s="11" t="s">
        <v>21</v>
      </c>
    </row>
    <row r="21" spans="1:27">
      <c r="A21" s="6">
        <v>12</v>
      </c>
      <c r="B21" s="6">
        <v>1261919</v>
      </c>
      <c r="C21" s="6" t="s">
        <v>32</v>
      </c>
      <c r="D21" s="6"/>
      <c r="E21" s="6">
        <v>1.0</v>
      </c>
      <c r="F21" s="6" t="s">
        <v>19</v>
      </c>
      <c r="G21" s="14"/>
      <c r="H21" s="13" t="s">
        <v>20</v>
      </c>
      <c r="I21" s="11" t="s">
        <v>21</v>
      </c>
    </row>
    <row r="22" spans="1:27">
      <c r="A22" s="6">
        <v>13</v>
      </c>
      <c r="B22" s="6">
        <v>1261920</v>
      </c>
      <c r="C22" s="6" t="s">
        <v>33</v>
      </c>
      <c r="D22" s="6"/>
      <c r="E22" s="6">
        <v>8.0</v>
      </c>
      <c r="F22" s="6" t="s">
        <v>19</v>
      </c>
      <c r="G22" s="14"/>
      <c r="H22" s="13" t="s">
        <v>20</v>
      </c>
      <c r="I22" s="11" t="s">
        <v>21</v>
      </c>
    </row>
    <row r="23" spans="1:27">
      <c r="A23" s="6">
        <v>14</v>
      </c>
      <c r="B23" s="6">
        <v>1261921</v>
      </c>
      <c r="C23" s="6" t="s">
        <v>34</v>
      </c>
      <c r="D23" s="6"/>
      <c r="E23" s="6">
        <v>10.0</v>
      </c>
      <c r="F23" s="6" t="s">
        <v>19</v>
      </c>
      <c r="G23" s="14"/>
      <c r="H23" s="13" t="s">
        <v>20</v>
      </c>
      <c r="I23" s="11" t="s">
        <v>21</v>
      </c>
    </row>
    <row r="24" spans="1:27">
      <c r="A24" s="6">
        <v>15</v>
      </c>
      <c r="B24" s="6">
        <v>1261928</v>
      </c>
      <c r="C24" s="6" t="s">
        <v>35</v>
      </c>
      <c r="D24" s="6"/>
      <c r="E24" s="6">
        <v>1.0</v>
      </c>
      <c r="F24" s="6" t="s">
        <v>19</v>
      </c>
      <c r="G24" s="14"/>
      <c r="H24" s="13" t="s">
        <v>20</v>
      </c>
      <c r="I24" s="11" t="s">
        <v>21</v>
      </c>
    </row>
    <row r="25" spans="1:27">
      <c r="F25" s="6" t="s">
        <v>36</v>
      </c>
      <c r="G25">
        <f>SUMPRODUCT(E10:E24, G10:G24)</f>
      </c>
    </row>
    <row r="27" spans="1:27">
      <c r="A27" s="3" t="s">
        <v>37</v>
      </c>
      <c r="B27" s="8"/>
      <c r="C27" s="8"/>
      <c r="D27" s="8"/>
      <c r="E27" s="9"/>
      <c r="F27" s="15"/>
    </row>
    <row r="28" spans="1:27">
      <c r="A28" s="6" t="s">
        <v>5</v>
      </c>
      <c r="B28" s="6" t="s">
        <v>0</v>
      </c>
      <c r="C28" s="6" t="s">
        <v>38</v>
      </c>
      <c r="D28" s="5" t="s">
        <v>39</v>
      </c>
      <c r="E28" s="17"/>
      <c r="F28" s="15"/>
    </row>
    <row r="29" spans="1:27">
      <c r="A29" s="1">
        <v>1</v>
      </c>
      <c r="B29" s="1">
        <v>655627</v>
      </c>
      <c r="C29" s="1" t="s">
        <v>40</v>
      </c>
      <c r="D29" s="16" t="s">
        <v>41</v>
      </c>
      <c r="E29" s="16"/>
    </row>
    <row r="30" spans="1:27">
      <c r="A30" s="1">
        <v>2</v>
      </c>
      <c r="B30" s="1">
        <v>655627</v>
      </c>
      <c r="C30" s="1" t="s">
        <v>40</v>
      </c>
      <c r="D30" s="16" t="s">
        <v>42</v>
      </c>
      <c r="E30" s="16"/>
    </row>
    <row r="34" spans="1:27">
      <c r="A34" s="3" t="s">
        <v>40</v>
      </c>
      <c r="B34" s="8"/>
      <c r="C34" s="8"/>
      <c r="D34" s="8"/>
      <c r="E34" s="18"/>
      <c r="F34" s="15"/>
    </row>
    <row r="35" spans="1:27">
      <c r="A35" s="10" t="s">
        <v>43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0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24">
      <formula1>"PLN,EUR,"</formula1>
    </dataValidation>
  </dataValidations>
  <hyperlinks>
    <hyperlink ref="D29" r:id="rId_hyperlink_1"/>
    <hyperlink ref="D3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2026-02-13T10:03:53+01:00</dcterms:created>
  <dcterms:modified xsi:type="dcterms:W3CDTF">2026-02-13T10:03:53+01:00</dcterms:modified>
  <dc:title>Untitled Spreadsheet</dc:title>
  <dc:description/>
  <dc:subject/>
  <cp:keywords/>
  <cp:category/>
</cp:coreProperties>
</file>