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<sst xmlns="http://schemas.openxmlformats.org/spreadsheetml/2006/main" uniqueCount="68">
  <si>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</si>
  <si>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</si>
  <si>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</si>
  <si>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Dostawa osprzętu elektrycznego i opraw oświetleniowych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</si>
  <si>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</si>
  <si>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</si>
  <si>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</si>
  <si>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</si>
  <si>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</si>
  <si>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</si>
  <si>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</si>
  <si>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</si>
  <si>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</si>
  <si>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</si>
  <si>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</si>
  <si>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</si>
  <si>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</si>
  <si>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</si>
  <si>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</si>
  <si>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</si>
  <si>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</si>
  <si>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</si>
  <si>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Wyłącznik nadprądowy C20 1P</t>
  </si>
  <si>
    <t>szt.</t>
  </si>
  <si>
    <t>23%</t>
  </si>
  <si>
    <t>PLN</t>
  </si>
  <si>
    <t>Wyłącznik silnikowy PKZM0 25 EA Eaton</t>
  </si>
  <si>
    <t>Wkładka NH1 gG 32A</t>
  </si>
  <si>
    <t>PŁAT TERMOKURCZ. RM 62-22/1000</t>
  </si>
  <si>
    <t>PŁAT TERMOKURCZ. PLT 122,0/38,0</t>
  </si>
  <si>
    <t>RURA / KOSZULKA TERMOKURCZ. RC 1,6/0,8</t>
  </si>
  <si>
    <t>RURA / KOSZULKA TERMOKURCZ. RC 2,4/1,2</t>
  </si>
  <si>
    <t>RURA / KOSZULKA TERMOKURCZ. RPK 18,0/6,0</t>
  </si>
  <si>
    <t>RURA / KOSZULKA TERMOKURCZ. RPK 25,0/10,0</t>
  </si>
  <si>
    <t>RURA / KOSZULKA TERMOKURCZ. RPK 35,0/12,0</t>
  </si>
  <si>
    <t>ŻARÓWKA / LAMPA RTĘCIOWA LED 30W HELIOS LED-2978</t>
  </si>
  <si>
    <t>ŻARÓWKA / LAMPA RTĘCIOWA LED 45W HELIOS LED-3001</t>
  </si>
  <si>
    <t>GNIAZDO / PODSTAWA OGRANICZNIKA PRZEPIĘĆ BLITZDUCTOR XT BXT BAS DEHN</t>
  </si>
  <si>
    <t>OPRAWA RASTROWA 4 X 18W REGIS P/T</t>
  </si>
  <si>
    <t>OPRAWA RASTROWA 4 X 18W EUG N/T</t>
  </si>
  <si>
    <t>OPRAWA RASTROWA 2 X 36W N/T</t>
  </si>
  <si>
    <t>OPRAWA HERMET. 2 X 58W G13 IP65</t>
  </si>
  <si>
    <t>PLAFON / LAMPA / OPRAWA LED 24-30W sufitowa</t>
  </si>
  <si>
    <t>czarna okrągła np. LENYS 49045P</t>
  </si>
  <si>
    <t>UCHWYT SZYBKIEGO MONTAŻU / WSUWKA USMO-8 /100SZT/</t>
  </si>
  <si>
    <t>ZŁĄCZKA ZUG 2,5 Szara</t>
  </si>
  <si>
    <t>ZŁĄCZKA ZUG 6mm SZARA</t>
  </si>
  <si>
    <t>ZŁĄCZKA ZUG1 4mm SZARA</t>
  </si>
  <si>
    <t>ZŁĄCZKA ZUG 6mm NIEBIESKA</t>
  </si>
  <si>
    <t>ZŁĄCZKA ZUG 6mm ŻÓŁTO - ZIELONA</t>
  </si>
  <si>
    <t>MASTYKA USZCZELNIAJĄCA TERMOTOPLIWA CZERWONA / 3 PASKI /</t>
  </si>
  <si>
    <t>SONDA GŁĘB. HYDROSTATYCZNA SG-25S 0:4 mH2O 4:20mA Z KABLEM 10mb</t>
  </si>
  <si>
    <t>SONDA GŁĘB. HYDROSTATYCZNA SG-25S 0:4 mH2O 4:20mA Z KABLEM 15mb</t>
  </si>
  <si>
    <t>SONDA GŁĘB. HYDROSTATYCZNA SG-25S 0:10 mH2O 4:20mA Z KABLEM 20mb</t>
  </si>
  <si>
    <t>Kabel telekomunikacyjny XzTKmxpw 7x2x0,8</t>
  </si>
  <si>
    <t>mb</t>
  </si>
  <si>
    <t>Kabel LAN-T11B kat.5E 4x2x0,5</t>
  </si>
  <si>
    <t>Kabel YKY 3x 2,5 mm2</t>
  </si>
  <si>
    <t>Kabel YKY 3x 1,5 mm2</t>
  </si>
  <si>
    <t>Rura osłonowa karbowana (arot) fi 40 mm</t>
  </si>
  <si>
    <t>Rura osłonowa karbowana (arot) fi 50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</si>
  <si>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</si>
  <si>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</si>
  <si>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</si>
  <si>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</si>
  <si>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</si>
  <si>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</si>
  <si>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2021r. poz. 1129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 &amp;nbsp;&amp;nbsp;&lt;/strong&gt;&lt;font face="Garamond, serif"&gt;&lt;span style="font-size: 15.3333px;"&gt;&lt;strong&gt;Dostawa osprzętu elektrycznego i opraw oświetleniowych&lt;/strong&gt;&lt;/span&gt;&lt;/font&gt;&lt;/p&gt;&lt;p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14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-28.3333px;"&gt;&lt;strong&gt;16. Wykonawca może złożyć ofertę na wybrane przez siebie pozycje.&lt;/strong&gt;&lt;/span&gt;&lt;br&gt;&lt;/p&gt;&lt;p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</si>
</sst>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4"/>
  <sheetViews>
    <sheetView tabSelected="1" workbookViewId="0" showGridLines="true" showRowColHeaders="1">
      <selection activeCell="E54" sqref="E5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646418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2130724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2130725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2130727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1249578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1249580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1249582</v>
      </c>
      <c r="C14" s="5" t="s">
        <v>27</v>
      </c>
      <c r="D14" s="5"/>
      <c r="E14" s="5">
        <v>4.0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1249583</v>
      </c>
      <c r="C15" s="5" t="s">
        <v>28</v>
      </c>
      <c r="D15" s="5"/>
      <c r="E15" s="5">
        <v>2.0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1249584</v>
      </c>
      <c r="C16" s="5" t="s">
        <v>29</v>
      </c>
      <c r="D16" s="5"/>
      <c r="E16" s="5">
        <v>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1249585</v>
      </c>
      <c r="C17" s="5" t="s">
        <v>30</v>
      </c>
      <c r="D17" s="5"/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1249586</v>
      </c>
      <c r="C18" s="5" t="s">
        <v>31</v>
      </c>
      <c r="D18" s="5"/>
      <c r="E18" s="5">
        <v>2.0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1249587</v>
      </c>
      <c r="C19" s="5" t="s">
        <v>32</v>
      </c>
      <c r="D19" s="5"/>
      <c r="E19" s="5">
        <v>3.0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1249588</v>
      </c>
      <c r="C20" s="5" t="s">
        <v>33</v>
      </c>
      <c r="D20" s="5"/>
      <c r="E20" s="5">
        <v>3.0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1249589</v>
      </c>
      <c r="C21" s="5" t="s">
        <v>34</v>
      </c>
      <c r="D21" s="5"/>
      <c r="E21" s="5">
        <v>3.0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1249590</v>
      </c>
      <c r="C22" s="5" t="s">
        <v>35</v>
      </c>
      <c r="D22" s="5"/>
      <c r="E22" s="5">
        <v>30.0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1249591</v>
      </c>
      <c r="C23" s="5" t="s">
        <v>36</v>
      </c>
      <c r="D23" s="5"/>
      <c r="E23" s="5">
        <v>30.0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1249592</v>
      </c>
      <c r="C24" s="5" t="s">
        <v>37</v>
      </c>
      <c r="D24" s="5"/>
      <c r="E24" s="5">
        <v>2.0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1249593</v>
      </c>
      <c r="C25" s="5" t="s">
        <v>38</v>
      </c>
      <c r="D25" s="5"/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1249594</v>
      </c>
      <c r="C26" s="5" t="s">
        <v>39</v>
      </c>
      <c r="D26" s="5"/>
      <c r="E26" s="5">
        <v>2.0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1249595</v>
      </c>
      <c r="C27" s="5" t="s">
        <v>40</v>
      </c>
      <c r="D27" s="5"/>
      <c r="E27" s="5">
        <v>2.0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1249596</v>
      </c>
      <c r="C28" s="5" t="s">
        <v>41</v>
      </c>
      <c r="D28" s="5"/>
      <c r="E28" s="5">
        <v>2.0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1249598</v>
      </c>
      <c r="C29" s="5" t="s">
        <v>42</v>
      </c>
      <c r="D29" s="5" t="s">
        <v>43</v>
      </c>
      <c r="E29" s="5">
        <v>3.0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1249599</v>
      </c>
      <c r="C30" s="5" t="s">
        <v>44</v>
      </c>
      <c r="D30" s="5"/>
      <c r="E30" s="5">
        <v>2.0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1249600</v>
      </c>
      <c r="C31" s="5" t="s">
        <v>45</v>
      </c>
      <c r="D31" s="5"/>
      <c r="E31" s="5">
        <v>20.0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1249601</v>
      </c>
      <c r="C32" s="5" t="s">
        <v>46</v>
      </c>
      <c r="D32" s="5"/>
      <c r="E32" s="5">
        <v>20.0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1249602</v>
      </c>
      <c r="C33" s="5" t="s">
        <v>47</v>
      </c>
      <c r="D33" s="5"/>
      <c r="E33" s="5">
        <v>20.0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1249603</v>
      </c>
      <c r="C34" s="5" t="s">
        <v>48</v>
      </c>
      <c r="D34" s="5"/>
      <c r="E34" s="5">
        <v>20.0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1249604</v>
      </c>
      <c r="C35" s="5" t="s">
        <v>49</v>
      </c>
      <c r="D35" s="5"/>
      <c r="E35" s="5">
        <v>10.0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1249605</v>
      </c>
      <c r="C36" s="5" t="s">
        <v>50</v>
      </c>
      <c r="D36" s="5"/>
      <c r="E36" s="5">
        <v>10.0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1249606</v>
      </c>
      <c r="C37" s="5" t="s">
        <v>51</v>
      </c>
      <c r="D37" s="5"/>
      <c r="E37" s="5">
        <v>3.0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1249607</v>
      </c>
      <c r="C38" s="5" t="s">
        <v>52</v>
      </c>
      <c r="D38" s="5"/>
      <c r="E38" s="5">
        <v>4.0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1249608</v>
      </c>
      <c r="C39" s="5" t="s">
        <v>53</v>
      </c>
      <c r="D39" s="5"/>
      <c r="E39" s="5">
        <v>1.0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1249609</v>
      </c>
      <c r="C40" s="5" t="s">
        <v>54</v>
      </c>
      <c r="D40" s="5"/>
      <c r="E40" s="5">
        <v>50.0</v>
      </c>
      <c r="F40" s="5" t="s">
        <v>55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1249610</v>
      </c>
      <c r="C41" s="5" t="s">
        <v>56</v>
      </c>
      <c r="D41" s="5"/>
      <c r="E41" s="5">
        <v>100.0</v>
      </c>
      <c r="F41" s="5" t="s">
        <v>55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1249611</v>
      </c>
      <c r="C42" s="5" t="s">
        <v>57</v>
      </c>
      <c r="D42" s="5"/>
      <c r="E42" s="5">
        <v>100.0</v>
      </c>
      <c r="F42" s="5" t="s">
        <v>55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1249612</v>
      </c>
      <c r="C43" s="5" t="s">
        <v>58</v>
      </c>
      <c r="D43" s="5"/>
      <c r="E43" s="5">
        <v>100.0</v>
      </c>
      <c r="F43" s="5" t="s">
        <v>55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1249613</v>
      </c>
      <c r="C44" s="5" t="s">
        <v>59</v>
      </c>
      <c r="D44" s="5"/>
      <c r="E44" s="5">
        <v>50.0</v>
      </c>
      <c r="F44" s="5" t="s">
        <v>55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1249614</v>
      </c>
      <c r="C45" s="5" t="s">
        <v>60</v>
      </c>
      <c r="D45" s="5"/>
      <c r="E45" s="5">
        <v>50.0</v>
      </c>
      <c r="F45" s="5" t="s">
        <v>55</v>
      </c>
      <c r="G45" s="13"/>
      <c r="H45" s="12" t="s">
        <v>24</v>
      </c>
      <c r="I45" s="10" t="s">
        <v>25</v>
      </c>
    </row>
    <row r="46" spans="1:27">
      <c r="F46" s="5" t="s">
        <v>61</v>
      </c>
      <c r="G46">
        <f>SUMPRODUCT(E12:E45, G12:G45)</f>
      </c>
    </row>
    <row r="48" spans="1:27">
      <c r="A48" s="2" t="s">
        <v>62</v>
      </c>
      <c r="B48" s="7"/>
      <c r="C48" s="7"/>
      <c r="D48" s="7"/>
      <c r="E48" s="8"/>
      <c r="F48" s="14"/>
    </row>
    <row r="49" spans="1:27">
      <c r="A49" s="5" t="s">
        <v>5</v>
      </c>
      <c r="B49" s="5" t="s">
        <v>0</v>
      </c>
      <c r="C49" s="5" t="s">
        <v>63</v>
      </c>
      <c r="D49" s="4" t="s">
        <v>64</v>
      </c>
      <c r="E49" s="8"/>
      <c r="F49" s="14"/>
    </row>
    <row r="50" spans="1:27">
      <c r="A50" t="s">
        <v>65</v>
      </c>
    </row>
    <row r="53" spans="1:27">
      <c r="A53" s="2" t="s">
        <v>66</v>
      </c>
      <c r="B53" s="7"/>
      <c r="C53" s="7"/>
      <c r="D53" s="7"/>
      <c r="E53" s="15"/>
      <c r="F53" s="14"/>
    </row>
    <row r="54" spans="1:27">
      <c r="A54" s="9" t="s">
        <v>67</v>
      </c>
      <c r="B54" s="7"/>
      <c r="C54" s="7"/>
      <c r="D54" s="7"/>
      <c r="E54" s="15"/>
      <c r="F5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8:E48"/>
    <mergeCell ref="D49:E49"/>
    <mergeCell ref="A50:E50"/>
    <mergeCell ref="A53:E53"/>
    <mergeCell ref="A54:E54"/>
  </mergeCells>
  <dataValidations count="3">
    <dataValidation type="decimal" errorStyle="stop" operator="between" allowBlank="1" showDropDown="1" showInputMessage="1" showErrorMessage="1" errorTitle="Error" error="Nieprawidłowa wartość" sqref="G12:G4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2024-04-30T14:01:02+02:00</dcterms:created>
  <dcterms:modified xsi:type="dcterms:W3CDTF">2024-04-30T14:01:02+02:00</dcterms:modified>
  <dc:title>Untitled Spreadsheet</dc:title>
  <dc:description/>
  <dc:subject/>
  <cp:keywords/>
  <cp:category/>
</cp:coreProperties>
</file>