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<sst xmlns="http://schemas.openxmlformats.org/spreadsheetml/2006/main" uniqueCount="41">
  <si>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</si>
  <si>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</si>
  <si>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</si>
  <si>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Usługa mycia okien w obiektach Uniwersytetu Morskiego w Gdyni </t>
  </si>
  <si>
    <t>Komentarz do całej oferty:</t>
  </si>
  <si>
    <t>LP</t>
  </si>
  <si>
    <t>Kryterium</t>
  </si>
  <si>
    <t>Opis</t>
  </si>
  <si>
    <t>Twoja propozycja/komentarz</t>
  </si>
  <si>
    <t>Oświadczenie o metodzie mycia okien</t>
  </si>
  <si>
    <t>Oświadczenie w/g wzoru proszę wypełnić i dołączyć do oferty</t>
  </si>
  <si>
    <t>Warunki płatności</t>
  </si>
  <si>
    <t>przelew 14 dni, proszę potwierdzić wpisując "TAK"</t>
  </si>
  <si>
    <t>Termin wykonania</t>
  </si>
  <si>
    <t>45 dni od dnia 14.04.2022 r., proszę potwierdzić wpisując "TAK"</t>
  </si>
  <si>
    <t>Kopia polisy ubezpieczeniowej</t>
  </si>
  <si>
    <t>Proszę dołączyć do oferty</t>
  </si>
  <si>
    <t>NAZWA TOWARU / USŁUGI</t>
  </si>
  <si>
    <t>OPIS</t>
  </si>
  <si>
    <t>ILOŚĆ</t>
  </si>
  <si>
    <t>JM</t>
  </si>
  <si>
    <t>Cena/JM</t>
  </si>
  <si>
    <t>VAT</t>
  </si>
  <si>
    <t>WALUTA</t>
  </si>
  <si>
    <t>Gmach Główny</t>
  </si>
  <si>
    <t>Dwustronne mycie szyb, ram okiennych, profili ram, parapetów zewnętrznych</t>
  </si>
  <si>
    <t>m^2</t>
  </si>
  <si>
    <t>23%</t>
  </si>
  <si>
    <t>PLN</t>
  </si>
  <si>
    <t>Gmach Wydziału Nawigacyjnego</t>
  </si>
  <si>
    <t>Razem:</t>
  </si>
  <si>
    <t>Załączniki do postępowania</t>
  </si>
  <si>
    <t>Źródło</t>
  </si>
  <si>
    <t>Nazwa załącznika</t>
  </si>
  <si>
    <t>Warunki postępowania</t>
  </si>
  <si>
    <t>1_Opis przedmiotu zamowienia.docx</t>
  </si>
  <si>
    <t>Okna Obiekt nr 1.pdf</t>
  </si>
  <si>
    <t>Okna Obiekt nr 2.pdf</t>
  </si>
  <si>
    <t>2_oświadczenie.docx</t>
  </si>
  <si>
    <t>3_wzór umowy.docx</t>
  </si>
  <si>
    <t>&lt;p&gt;&lt;span style="color: rgb(51, 51, 51);"&gt;W  imieniu &lt;/span&gt;&lt;strong&gt;Uniwersytetu Morskiego w Gdyni&lt;/strong&gt;&lt;span style="color: rgb(51, 51, 51);"&gt; zapraszamy wszystkich solidnych wykonawców do składania  ofert w postępowaniu na &lt;/span&gt;&lt;strong&gt;kompleksową usługę mycia okien w obiektach Uniwersytetu Morskiego w Gdyni.&lt;/strong&gt;&lt;/p&gt;&lt;p&gt;&lt;strong&gt;1. Obiekt nr 1 ul. Morska 81-87, 81-225 Gdynia - pow. ok. 7150 m2&lt;br&gt;&lt;/strong&gt;&lt;/p&gt;&lt;p&gt;&lt;strong&gt;2. Obiekt nr 2 Al. Jana Pawła II/3, 81-345 Gdynia - pow. ok. 2670 m2&lt;/strong&gt;&lt;br&gt;&lt;/p&gt;&lt;p&gt;&lt;u style="color: rgb(51, 51, 51);"&gt;Zastrzegamy, że postępowanie może zakończyć się brakiem wyboru oferty w  przypadku przekroczenia szacowanych środków.&lt;/u&gt;&lt;/p&gt;&lt;p&gt;&lt;strong&gt;Zamawiający wymaga:&lt;/strong&gt;&lt;/p&gt;&lt;p&gt;&lt;span style="color: rgb(51, 51, 51);"&gt;- warunki płatności: &lt;/span&gt;&lt;strong&gt;14&lt;/strong&gt;&lt;span style="color: rgb(51, 51, 51);"&gt; dni od otrzymania prawidłowo wystawionej  faktury;&lt;/span&gt;&lt;/p&gt;&lt;p&gt;&lt;span style="color: rgb(51, 51, 51);"&gt;- termin realizacji: &lt;/span&gt;&lt;strong&gt;45&lt;/strong&gt;&lt;span style="color: rgb(51, 51, 51);"&gt; dni od podpisania umowy &lt;strong&gt;(wzór umowy załącznik nr 3)&lt;/strong&gt;; &lt;br&gt;&lt;/span&gt;&lt;/p&gt;&lt;p&gt;&lt;span style="color: rgb(51, 51, 51);"&gt;&lt;u&gt;&lt;strong&gt;&lt;em&gt;Do oferty należy załączyć:&lt;/em&gt;&lt;/strong&gt;&lt;/u&gt;&lt;br&gt;&lt;/span&gt;&lt;/p&gt;&lt;ol&gt;&lt;li&gt;&lt;span style="color: rgb(51, 51, 51);"&gt;Oświadczenie o metodzie mycia okien (załącznik nr 2),&lt;/span&gt;&lt;/li&gt;&lt;li&gt;&lt;span style="color: rgb(51, 51, 51);"&gt;Kopia polisy OC i NW.&lt;/span&gt;&lt;/li&gt;&lt;/ol&gt;&lt;h2&gt;&lt;span style="color: rgb(51, 51, 51);"&gt;&lt;u&gt;Opis przedmiotu zamówienia:&lt;/u&gt;&lt;/span&gt;&lt;/h2&gt;&lt;p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minor-latin;mso-hansi-theme-font:minor-latin"&gt;Przedmiotem zamówienia jest
usługa &lt;strong&gt;jednorazowego &lt;/strong&gt;mycia okien w następujących obiektach należących do
Uniwersytetu Morskiego w Gdyni: &lt;o:p&gt;&lt;/o:p&gt;&lt;/span&gt;&lt;/p&gt;&lt;p class="Default" style="margin-top:0cm;margin-right:0cm;margin-bottom:6.75pt;
margin-left:36.0pt;text-align:justify;text-indent:-18.0pt;mso-list:l2 level1 lfo2"&gt;&lt;!--[if !supportLists]--&gt;&lt;span style="font-size:11.0pt;font-family:&amp;quot;Calibri&amp;quot;,sans-serif;mso-ascii-theme-font:
minor-latin;mso-fareast-font-family:Calibri;mso-fareast-theme-font:minor-latin;
mso-hansi-theme-font:minor-latin;mso-bidi-theme-font:minor-latin"&gt;a)&lt;span style="font-variant-numeric: normal; font-variant-east-asian: normal; font-stretch: normal; font-size: 7pt; line-height: normal; font-family: &amp;quot;Times New Roman&amp;quot;;"&gt;&amp;nbsp;&amp;nbsp;&amp;nbsp;&amp;nbsp;&amp;nbsp;&amp;nbsp;
&lt;/span&gt;&lt;/span&gt;&lt;!--[endif]--&gt;&lt;strong&gt;&lt;span style="font-size:11.0pt;font-family:&amp;quot;Calibri&amp;quot;,sans-serif;mso-ascii-theme-font:
minor-latin;mso-hansi-theme-font:minor-latin"&gt;Gmach Główny&lt;/span&gt;&lt;/strong&gt;&lt;span style="font-size:11.0pt;font-family:&amp;quot;Calibri&amp;quot;,sans-serif;mso-ascii-theme-font:
minor-latin;mso-hansi-theme-font:minor-latin"&gt; przy ul. Morskiej 81-87 w Gdyni;
powierzchnia do mycia- ok. &lt;strong&gt;7150 m² &lt;/strong&gt;&lt;o:p&gt;&lt;/o:p&gt;&lt;/span&gt;&lt;/p&gt;&lt;p class="Default" style="margin-top:0cm;margin-right:0cm;margin-bottom:6.75pt;
margin-left:36.0pt;text-align:justify;text-indent:-18.0pt;mso-list:l2 level1 lfo2"&gt;&lt;!--[if !supportLists]--&gt;&lt;span style="font-size:11.0pt;font-family:&amp;quot;Calibri&amp;quot;,sans-serif;mso-ascii-theme-font:
minor-latin;mso-fareast-font-family:Calibri;mso-fareast-theme-font:minor-latin;
mso-hansi-theme-font:minor-latin;mso-bidi-theme-font:minor-latin"&gt;b)&lt;span style="font-variant-numeric: normal; font-variant-east-asian: normal; font-stretch: normal; font-size: 7pt; line-height: normal; font-family: &amp;quot;Times New Roman&amp;quot;;"&gt;&amp;nbsp;&amp;nbsp;&amp;nbsp;&amp;nbsp;&amp;nbsp;
&lt;/span&gt;&lt;/span&gt;&lt;!--[endif]--&gt;&lt;strong&gt;&lt;span style="font-size:11.0pt;font-family:&amp;quot;Calibri&amp;quot;,sans-serif;mso-ascii-theme-font:
minor-latin;mso-hansi-theme-font:minor-latin"&gt;Gmach Wydziału Nawigacyjnego oraz
Pływalni krytej&lt;/span&gt;&lt;/strong&gt;&lt;span style="font-size:11.0pt;font-family:&amp;quot;Calibri&amp;quot;,sans-serif;
mso-ascii-theme-font:minor-latin;mso-hansi-theme-font:minor-latin"&gt; przy ul.
Al. Jana Pawła II/ 3 - powierzchnia do mycia- ok. &lt;strong&gt;2670 m² &lt;/strong&gt;&lt;o:p&gt;&lt;/o:p&gt;&lt;/span&gt;&lt;/p&gt;&lt;p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mso-bidi-theme-font:minor-latin"&gt;2.&lt;span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minor-latin;mso-hansi-theme-font:minor-latin"&gt;Mycie okien będzie wykonane
jednorazowo w okresie 14.04-31.05.2022 r. Termin rozpoczęcia prac będzie
ustalony z Zamawiającym. Wykonawca zobowiązany będzie do przedstawienia
Zamawiającemu najpóźniej, licząc od dnia następnego po dniu podpisania umowy,
do akceptacji wykaz pracowników, którzy usługę będą wykonywać, jak również
osób, którym wykonanie usługi powierzy Wykonawca.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mso-bidi-theme-font:minor-latin"&gt;3.&lt;span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minor-latin;mso-hansi-theme-font:minor-latin"&gt;W zakres mycia okien wchodzi w
poszczególnych budynkach: &lt;o:p&gt;&lt;/o:p&gt;&lt;/span&gt;&lt;/p&gt;&lt;p class="Default" style="margin-left:36.0pt;text-align:justify;text-indent:-18.0pt;
mso-list:l0 level1 lfo3"&gt;&lt;!--[if !supportLists]--&gt;&lt;span style="font-size:11.0pt;
font-family:&amp;quot;Calibri&amp;quot;,sans-serif;mso-ascii-theme-font:minor-latin;mso-fareast-font-family:
Calibri;mso-fareast-theme-font:minor-latin;mso-hansi-theme-font:minor-latin;
mso-bidi-theme-font:minor-latin"&gt;a)&lt;span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minor-latin;mso-hansi-theme-font:minor-latin"&gt;Gmach Główny UMG- dwustronne
mycie szyb, ram okiennych, profili ram, parapetów zewnętrznych. Ponad 95% okien
otwieranych do wewnątrz.&lt;o:p&gt;&lt;/o:p&gt;&lt;/span&gt;&lt;/p&gt;&lt;p class="Default" style="margin-left:36.0pt;text-align:justify;text-indent:-18.0pt;
mso-list:l0 level1 lfo3"&gt;&lt;!--[if !supportLists]--&gt;&lt;span style="font-size:11.0pt;
font-family:&amp;quot;Calibri&amp;quot;,sans-serif;mso-ascii-theme-font:minor-latin;mso-fareast-font-family:
Calibri;mso-fareast-theme-font:minor-latin;mso-hansi-theme-font:minor-latin;
mso-bidi-theme-font:minor-latin"&gt;b)&lt;span style="font-variant-numeric: normal; font-variant-east-asian: normal; font-stretch: normal; font-size: 7pt; line-height: normal; font-family: &amp;quot;Times New Roman&amp;quot;;"&gt;&amp;nbsp;&amp;nbsp;&amp;nbsp;&amp;nbsp;&amp;nbsp; &lt;/span&gt;&lt;/span&gt;&lt;!--[endif]--&gt;&lt;span style="font-size:11.0pt;font-family:&amp;quot;Calibri&amp;quot;,sans-serif;mso-ascii-theme-font:
minor-latin;mso-hansi-theme-font:minor-latin"&gt;Gmach Wydziału Nawigacyjnego oraz
Pływalni krytej - dwustronne mycie szyb, ram okiennych, świetlików dachowych w
budynku pływalni oraz parapetów zewnętrznych. Ok. 70% okna nieotwierane.&lt;o:p&gt;&lt;/o:p&gt;&lt;/span&gt;&lt;/p&gt;&lt;p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mso-bidi-theme-font:minor-latin"&gt;4.&lt;span style="font-variant-numeric: normal; font-variant-east-asian: normal; font-stretch: normal; font-size: 7pt; line-height: normal; font-family: &amp;quot;Times New Roman&amp;quot;;"&gt;&amp;nbsp;&amp;nbsp;&amp;nbsp;&amp;nbsp;&amp;nbsp;&lt;/span&gt;&lt;/span&gt;&lt;span style="font-size:11.0pt;font-family:&amp;quot;Calibri&amp;quot;,sans-serif;mso-ascii-theme-font:
minor-latin;mso-hansi-theme-font:minor-latin"&gt;W przypadku zauważenia przez
Wykonawcę uszkodzeń okien lub zauważenia niesprawności elementów zamykających,
skręcających, łączących itp. Wykonawca zobowiązany jest do zgłoszenia
niezwłocznie tego faktu osobie, która zleciła mu wykonanie Usługi w imieniu
Zamawiającego. Uniwersytet Morski w Gdyni Dział Gospodarczy, ul. Morska 81-87
tel. +48 58 55-86-313, e-mail: gospodarczy@au.umg.edu.pl&lt;o:p&gt;&lt;/o:p&gt;&lt;/span&gt;&lt;/p&gt;&lt;p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mso-bidi-theme-font:minor-latin"&gt;5.&lt;span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minor-latin;mso-hansi-theme-font:minor-latin"&gt;W zakres przedmiotu zamówienia
wchodzi mycie okien wysokich lub okien umieszczonych wysoko, Wykonawca musi posiadać
uprawnienia odpowiednie do stosowanej przez Wykonawcę technologii usługi mycia
okien na wysokościach oraz posiadać sprzęt odpowiedni do stosowanej
technologii.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mso-bidi-theme-font:minor-latin"&gt;6.&lt;span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minor-latin;mso-hansi-theme-font:minor-latin"&gt;W przypadku stosowania przez
Wykonawcę technik alpinistycznych, pracownicy Wykonawcy muszą posiadać
uprawnienia alpinistyczne tj. świadectwo ukończenia kursu technik
alpinistycznych, szkolenia BHP przewidziane kodeksem pracy, aktualne badania
wysokościowe oraz wykupione ubezpieczenie NW i OC na kwotę min. 1000000 zł.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mso-bidi-theme-font:minor-latin"&gt;7.&lt;span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minor-latin;mso-hansi-theme-font:minor-latin"&gt;Używany przez pracowników lub
osoby działające na zlecenie Wykonawcy sprzęt alpinistyczny musi spełniać
wymagania polskich lub europejskich norm bezpieczeństwa.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mso-bidi-theme-font:minor-latin"&gt;8.&lt;span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minor-latin;mso-hansi-theme-font:minor-latin"&gt;Wykonawca zrealizuje przedmiot
zamówienia przy pomocy własnego sprzętu (np. drabin) oraz własnymi środkami myjącymi
nie zawierającymi substancji, które mogą doprowadzić do zarysowań, przebarwień
lub uszkodzeń ram okiennych, powierzchni szklanych, parapetów lub okuć,
odpowiednich do mytych powierzchni i dopuszczonych do obrotu.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mso-bidi-theme-font:minor-latin"&gt;9.&lt;span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style="font-size:11.0pt;font-family:&amp;quot;Calibri&amp;quot;,sans-serif;mso-ascii-theme-font:
minor-latin;mso-hansi-theme-font:minor-latin"&gt;Zastosowane przez Wykonawcę środki
czystości powinny posiadać substancje/składniki utrudniające osadzanie się
kurzu na szybach, zapewniające im długotrwały efekt czystości.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mso-bidi-theme-font:minor-latin"&gt;10.&lt;span style="font-variant-numeric: normal; font-variant-east-asian: normal; font-stretch: normal; font-size: 7pt; line-height: normal; font-family: &amp;quot;Times New Roman&amp;quot;;"&gt;&amp;nbsp;&amp;nbsp; &lt;/span&gt;&lt;/span&gt;&lt;!--[endif]--&gt;&lt;span style="font-size:11.0pt;font-family:&amp;quot;Calibri&amp;quot;,sans-serif;mso-ascii-theme-font:
minor-latin;mso-hansi-theme-font:minor-latin"&gt;Zastosowana przez Wykonawcę
technologia mycia, w szczególności mycia okien wysokich bądź wysoko
umieszczonych, musi być bezpieczna dla otoczenia, w szczególności osób
trzecich.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mso-bidi-theme-font:minor-latin"&gt;11.&lt;span style="font-variant-numeric: normal; font-variant-east-asian: normal; font-stretch: normal; font-size: 7pt; line-height: normal; font-family: &amp;quot;Times New Roman&amp;quot;;"&gt;&amp;nbsp;&amp;nbsp; &lt;/span&gt;&lt;/span&gt;&lt;!--[endif]--&gt;&lt;span style="font-size:11.0pt;font-family:&amp;quot;Calibri&amp;quot;,sans-serif;mso-ascii-theme-font:
minor-latin;mso-hansi-theme-font:minor-latin"&gt;Wykonawca odpowiada materialnie
za szkody powstałe z jego winy w zakresie powierzonego mu mienia. &amp;nbsp;&lt;o:p&gt;&lt;/o:p&gt;&lt;/span&gt;&lt;/p&gt;&lt;p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mso-bidi-theme-font:minor-latin"&gt;12.&lt;span style="font-variant-numeric: normal; font-variant-east-asian: normal; font-stretch: normal; font-size: 7pt; line-height: normal; font-family: &amp;quot;Times New Roman&amp;quot;;"&gt;&amp;nbsp;&amp;nbsp; &lt;/span&gt;&lt;/span&gt;&lt;!--[endif]--&gt;&lt;span style="font-size:11.0pt;font-family:&amp;quot;Calibri&amp;quot;,sans-serif;mso-ascii-theme-font:
minor-latin;mso-hansi-theme-font:minor-latin"&gt;Maksymalny czas realizacji
całości usługi, we wszystkich obiektach zgłoszonych przez Zamawiającego wynosi
45 dni kalendarzowych.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mso-bidi-theme-font:minor-latin"&gt;13.&lt;span style="font-variant-numeric: normal; font-variant-east-asian: normal; font-stretch: normal; font-size: 7pt; line-height: normal; font-family: &amp;quot;Times New Roman&amp;quot;;"&gt;&amp;nbsp;&amp;nbsp; &lt;/span&gt;&lt;/span&gt;&lt;!--[endif]--&gt;&lt;span style="font-size:11.0pt;font-family:&amp;quot;Calibri&amp;quot;,sans-serif;mso-ascii-theme-font:
minor-latin;mso-hansi-theme-font:minor-latin"&gt;Mycie okien w budynkach UMG wykonywane
będzie w godzinach 7.00-22.00 a potwierdzenie prawidłowego wykonania prac
nastąpi w kolejnym dniu roboczym.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mso-bidi-theme-font:minor-latin"&gt;14.&lt;span style="font-variant-numeric: normal; font-variant-east-asian: normal; font-stretch: normal; font-size: 7pt; line-height: normal; font-family: &amp;quot;Times New Roman&amp;quot;;"&gt;&amp;nbsp;&amp;nbsp; &lt;/span&gt;&lt;/span&gt;&lt;!--[endif]--&gt;&lt;span style="font-size:11.0pt;font-family:&amp;quot;Calibri&amp;quot;,sans-serif;mso-ascii-theme-font:
minor-latin;mso-hansi-theme-font:minor-latin"&gt;Odbioru całkowitego wykonania
Usługi ze strony Zamawiającego dokonuje osoba upoważniona do jej zlecenia. &lt;o:p&gt;&lt;/o:p&gt;&lt;/span&gt;&lt;/p&gt;&lt;p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mso-bidi-theme-font:minor-latin"&gt;15.&lt;span style="font-variant-numeric: normal; font-variant-east-asian: normal; font-stretch: normal; font-size: 7pt; line-height: normal; font-family: &amp;quot;Times New Roman&amp;quot;;"&gt;&amp;nbsp;&amp;nbsp; &lt;/span&gt;&lt;/span&gt;&lt;!--[endif]--&gt;&lt;span style="font-size:11.0pt;font-family:&amp;quot;Calibri&amp;quot;,sans-serif;mso-ascii-theme-font:
minor-latin;mso-hansi-theme-font:minor-latin"&gt;Podstawą do wystawienia przez
Wykonawcę faktury VAT za wykonaną Usługę jest potwierdzenie przez Zamawiającego
odbioru, bez uwag i zastrzeżeń. &lt;o:p&gt;&lt;/o:p&gt;&lt;/span&gt;&lt;/p&gt;&lt;p&gt;
&lt;/p&gt;&lt;p class="Default" style="margin-left:36.0pt;text-align:justify;text-indent:-18.0pt;
mso-list:l1 level1 lfo1"&gt;&lt;!--[if !supportLists]--&gt;&lt;span style="font-size:11.0pt;
font-family:&amp;quot;Calibri&amp;quot;,sans-serif;mso-ascii-theme-font:minor-latin;mso-fareast-font-family:
Calibri;mso-fareast-theme-font:minor-latin;mso-hansi-theme-font:minor-latin;
mso-bidi-theme-font:minor-latin"&gt;16.&lt;span style="font-variant-numeric: normal; font-variant-east-asian: normal; font-stretch: normal; font-size: 7pt; line-height: normal; font-family: &amp;quot;Times New Roman&amp;quot;;"&gt;&amp;nbsp;&amp;nbsp; &lt;/span&gt;&lt;/span&gt;&lt;!--[endif]--&gt;&lt;span style="font-size:11.0pt;font-family:&amp;quot;Calibri&amp;quot;,sans-serif;mso-ascii-theme-font:
minor-latin;mso-hansi-theme-font:minor-latin"&gt;Ceny jednostkowe netto za umycie
jednego metra kwadratowego powierzchni okna, podane w ofercie, są stałe podczas
trwania Umowy i nie będą podlegały waloryzacji.&amp;nbsp;&lt;o:p&gt;&lt;/o:p&gt;&lt;/span&gt;&lt;/p&gt;&lt;p&gt;&lt;strong&gt;&lt;u&gt;UWAGA! &lt;/u&gt;&lt;br&gt;&lt;/strong&gt;&lt;/p&gt;&lt;p&gt;&lt;strong&gt;Obowiązkowe jest dokonanie wizji lokalnej miejsca realizacji przedmiotu zamówienia przed złożeniem oferty, po uprzednim telefonicznym uzgodnieniu terminu z pracownikami Działu Gospodarczego UMG, tel: +48 58 55-86-313, e-mail: gospodarczy@au.umg.edu.pl&lt;br&gt;&lt;/strong&gt;&lt;/p&gt;&lt;p&gt;&lt;strong&gt;&lt;br&gt;&lt;/strong&gt;&lt;/p&gt;&lt;p&gt;&lt;strong&gt;W przypadku pytań:&lt;/strong&gt;&lt;/p&gt;&lt;p&gt;&lt;span style="color: rgb(51, 51, 51);"&gt;- merytorycznych, proszę o kontakt za pośrednictwem przycisku w prawym, dolnym rogu formularza&amp;nbsp;&lt;/span&gt;&lt;strong&gt;"Wyślij wiadomość"&lt;/strong&gt;&lt;span style="color: rgb(51, 51, 51);"&gt;&amp;nbsp;lub pod nr tel. &lt;strong&gt;+48 (58) 55-86-313&lt;/strong&gt;, e-mail: &lt;strong&gt;gospodarczy@au.umg.edu.pl&lt;/strong&gt;&lt;br&gt;&lt;/span&gt;&lt;/p&gt;&lt;p&gt;&lt;span style="color: rgb(51, 51, 51);"&gt;-&amp;nbsp;związanych z obsługą platformy, proszę o kontakt z Centrum Wsparcia Klienta platformy zakupowej Open Nexus pod nr&amp;nbsp;&lt;/span&gt;&lt;strong&gt;22 101 02 02&lt;/strong&gt;&lt;span style="color: rgb(51, 51, 51);"&gt;, czynnym od poniedziałku do piątku w godzinach &lt;strong&gt;8&lt;/strong&gt;&lt;/span&gt;&lt;strong&gt;:00 do 17:00.&amp;nbsp;&amp;nbsp;&lt;/strong&gt;&lt;span style="color: rgb(51, 51, 51);"&gt;&amp;nbsp;&lt;/span&gt;&lt;/p&gt;&lt;p&gt;&lt;strong&gt;Oficjalnym potwierdzeniem chęci realizacji zamówienia przez Zamawiającego jest wysłanie zamówienia lub podpisanie umowy.&amp;nbsp;&lt;/strong&gt;&lt;/p&gt;&lt;p&gt;&lt;em&gt;Wiadomości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</si>
</sst>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e28b7bf906c79cb652a64a99245871b.docx" TargetMode="External"/><Relationship Id="rId_hyperlink_2" Type="http://schemas.openxmlformats.org/officeDocument/2006/relationships/hyperlink" Target="https://platformazakupowa.pl/file/get_new/654fb0713e4ff26b8b84d232810e8db5.pdf" TargetMode="External"/><Relationship Id="rId_hyperlink_3" Type="http://schemas.openxmlformats.org/officeDocument/2006/relationships/hyperlink" Target="https://platformazakupowa.pl/file/get_new/82060ccba54d13e823f09495ff698f22.pdf" TargetMode="External"/><Relationship Id="rId_hyperlink_4" Type="http://schemas.openxmlformats.org/officeDocument/2006/relationships/hyperlink" Target="https://platformazakupowa.pl/file/get_new/ed6f73ea25c61ce9d144e1a29ca91f2f.docx" TargetMode="External"/><Relationship Id="rId_hyperlink_5" Type="http://schemas.openxmlformats.org/officeDocument/2006/relationships/hyperlink" Target="https://platformazakupowa.pl/file/get_new/80864340a441a823fdf3ce77b4412ecd.docx" TargetMode="External"/><Relationship Id="rId_hyperlink_6" Type="http://schemas.openxmlformats.org/officeDocument/2006/relationships/hyperlink" Target="https://platformazakupowa.pl/file/get_new/04d3b95f324ee811d05f3de5a0d75ca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585884</v>
      </c>
      <c r="C2" s="6" t="s">
        <v>3</v>
      </c>
      <c r="G2" s="3" t="s">
        <v>4</v>
      </c>
      <c r="H2" s="2"/>
      <c r="I2" s="11"/>
    </row>
    <row r="5" spans="1:27">
      <c r="A5" s="4" t="s">
        <v>5</v>
      </c>
      <c r="B5" s="4" t="s">
        <v>0</v>
      </c>
      <c r="C5" s="4" t="s">
        <v>6</v>
      </c>
      <c r="D5" s="4" t="s">
        <v>7</v>
      </c>
      <c r="E5" s="4" t="s">
        <v>8</v>
      </c>
    </row>
    <row r="6" spans="1:27">
      <c r="A6" s="6">
        <v>1</v>
      </c>
      <c r="B6" s="6">
        <v>1944757</v>
      </c>
      <c r="C6" s="6" t="s">
        <v>9</v>
      </c>
      <c r="D6" s="6" t="s">
        <v>10</v>
      </c>
      <c r="E6" s="11"/>
    </row>
    <row r="7" spans="1:27">
      <c r="A7" s="6">
        <v>2</v>
      </c>
      <c r="B7" s="6">
        <v>1944758</v>
      </c>
      <c r="C7" s="6" t="s">
        <v>11</v>
      </c>
      <c r="D7" s="6" t="s">
        <v>12</v>
      </c>
      <c r="E7" s="11"/>
    </row>
    <row r="8" spans="1:27">
      <c r="A8" s="6">
        <v>3</v>
      </c>
      <c r="B8" s="6">
        <v>1944760</v>
      </c>
      <c r="C8" s="6" t="s">
        <v>13</v>
      </c>
      <c r="D8" s="6" t="s">
        <v>14</v>
      </c>
      <c r="E8" s="11"/>
    </row>
    <row r="9" spans="1:27">
      <c r="A9" s="6">
        <v>4</v>
      </c>
      <c r="B9" s="6">
        <v>1944785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1162214</v>
      </c>
      <c r="C13" s="6" t="s">
        <v>24</v>
      </c>
      <c r="D13" s="6" t="s">
        <v>25</v>
      </c>
      <c r="E13" s="6">
        <v>7150.0</v>
      </c>
      <c r="F13" s="6" t="s">
        <v>26</v>
      </c>
      <c r="G13" s="14"/>
      <c r="H13" s="13" t="s">
        <v>27</v>
      </c>
      <c r="I13" s="11" t="s">
        <v>28</v>
      </c>
    </row>
    <row r="14" spans="1:27">
      <c r="A14" s="6">
        <v>2</v>
      </c>
      <c r="B14" s="6">
        <v>1162215</v>
      </c>
      <c r="C14" s="6" t="s">
        <v>29</v>
      </c>
      <c r="D14" s="6" t="s">
        <v>25</v>
      </c>
      <c r="E14" s="6">
        <v>2670.0</v>
      </c>
      <c r="F14" s="6" t="s">
        <v>26</v>
      </c>
      <c r="G14" s="14"/>
      <c r="H14" s="13" t="s">
        <v>27</v>
      </c>
      <c r="I14" s="11" t="s">
        <v>28</v>
      </c>
    </row>
    <row r="15" spans="1:27">
      <c r="F15" s="6" t="s">
        <v>30</v>
      </c>
      <c r="G15">
        <f>SUMPRODUCT(E13:E14, G13:G14)</f>
      </c>
    </row>
    <row r="17" spans="1:27">
      <c r="A17" s="3" t="s">
        <v>31</v>
      </c>
      <c r="B17" s="8"/>
      <c r="C17" s="8"/>
      <c r="D17" s="8"/>
      <c r="E17" s="9"/>
      <c r="F17" s="15"/>
    </row>
    <row r="18" spans="1:27">
      <c r="A18" s="6" t="s">
        <v>5</v>
      </c>
      <c r="B18" s="6" t="s">
        <v>0</v>
      </c>
      <c r="C18" s="6" t="s">
        <v>32</v>
      </c>
      <c r="D18" s="5" t="s">
        <v>33</v>
      </c>
      <c r="E18" s="17"/>
      <c r="F18" s="15"/>
    </row>
    <row r="19" spans="1:27">
      <c r="A19" s="1">
        <v>1</v>
      </c>
      <c r="B19" s="1">
        <v>585884</v>
      </c>
      <c r="C19" s="1" t="s">
        <v>34</v>
      </c>
      <c r="D19" s="16" t="s">
        <v>35</v>
      </c>
      <c r="E19" s="16"/>
    </row>
    <row r="20" spans="1:27">
      <c r="A20" s="1">
        <v>2</v>
      </c>
      <c r="B20" s="1">
        <v>585884</v>
      </c>
      <c r="C20" s="1" t="s">
        <v>34</v>
      </c>
      <c r="D20" s="16" t="s">
        <v>36</v>
      </c>
      <c r="E20" s="16"/>
    </row>
    <row r="21" spans="1:27">
      <c r="A21" s="1">
        <v>3</v>
      </c>
      <c r="B21" s="1">
        <v>585884</v>
      </c>
      <c r="C21" s="1" t="s">
        <v>34</v>
      </c>
      <c r="D21" s="16" t="s">
        <v>37</v>
      </c>
      <c r="E21" s="16"/>
    </row>
    <row r="22" spans="1:27">
      <c r="A22" s="1">
        <v>4</v>
      </c>
      <c r="B22" s="1">
        <v>585884</v>
      </c>
      <c r="C22" s="1" t="s">
        <v>34</v>
      </c>
      <c r="D22" s="16" t="s">
        <v>38</v>
      </c>
      <c r="E22" s="16"/>
    </row>
    <row r="23" spans="1:27">
      <c r="A23" s="1">
        <v>5</v>
      </c>
      <c r="B23" s="1">
        <v>585884</v>
      </c>
      <c r="C23" s="1" t="s">
        <v>34</v>
      </c>
      <c r="D23" s="16" t="s">
        <v>39</v>
      </c>
      <c r="E23" s="16"/>
    </row>
    <row r="24" spans="1:27">
      <c r="A24" s="1">
        <v>6</v>
      </c>
      <c r="B24" s="1">
        <v>1944757</v>
      </c>
      <c r="C24" s="1" t="s">
        <v>9</v>
      </c>
      <c r="D24" s="16" t="s">
        <v>38</v>
      </c>
      <c r="E24" s="16"/>
    </row>
    <row r="28" spans="1:27">
      <c r="A28" s="3" t="s">
        <v>34</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2026-04-19T10:46:56+02:00</dcterms:created>
  <dcterms:modified xsi:type="dcterms:W3CDTF">2026-04-19T10:46:56+02:00</dcterms:modified>
  <dc:title>Untitled Spreadsheet</dc:title>
  <dc:description/>
  <dc:subject/>
  <cp:keywords/>
  <cp:category/>
</cp:coreProperties>
</file>