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<sst xmlns="http://schemas.openxmlformats.org/spreadsheetml/2006/main" uniqueCount="52">
  <si>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</si>
  <si>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</si>
  <si>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</si>
  <si>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Usługa odbierania i zagospodarowania odpadów komunalnych z obiektów w zarządzie Nadleśnictwa Starachowice</t>
  </si>
  <si>
    <t>Komentarz do całej oferty:</t>
  </si>
  <si>
    <t>LP</t>
  </si>
  <si>
    <t>Kryterium</t>
  </si>
  <si>
    <t>Opis</t>
  </si>
  <si>
    <t>Twoja propozycja/komentarz</t>
  </si>
  <si>
    <t>Oświadczenie o spełnianiu warunków udziału</t>
  </si>
  <si>
    <t>Oświadczam, że posiadam wpis do rejestru działalności regulowanej w zakresie odbierania odpadów komunalnych, Urzędu odpowiedniego terytorialnie do zakresu składanej oferty.
Proszę potwierdzić wpisując "Oświadczam"</t>
  </si>
  <si>
    <t>Warunki płatności</t>
  </si>
  <si>
    <t>Przelew 14 dni od potwierdzonej w dzienniku korespondencji daty złożenia prawidłowo wystawionej faktury. Proszę potwierdzić wpisując "Akceptuję"</t>
  </si>
  <si>
    <t>Termin realizacji poszczególnych zamówień</t>
  </si>
  <si>
    <t>Wykonanie odbioru w ciągu 3 dni od otrzymania zgłoszenia. Proszę potwierdzić wpisując "Akceptuję"</t>
  </si>
  <si>
    <t>Dodatkowe koszty</t>
  </si>
  <si>
    <t>Podane ceny zawierają wszystkie koszty konieczne do prawidłowego zrealizowania przedmiotu zamówienia. Proszę potwierdzić wpisując "Potwierdzam"</t>
  </si>
  <si>
    <t>Długość trwania umowy</t>
  </si>
  <si>
    <t>Zobowiązujemy się do realizacji przedmiotu zamówienia od dnia zawarcia umowy do dnia 31.01.2023 r. Proszę potwierdzić wpisując "Potwierdzam"</t>
  </si>
  <si>
    <t>znajomość swz</t>
  </si>
  <si>
    <t>Oświadczamy, że zapoznaliśmy się z specyfikacją warunków zamówienia i wchodzącym w jej skład projektem umowy i akceptujemy je bez zastrzeżeń. Proszę potwierdzić wpisując "Potwierdzam"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</si>
  <si>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</si>
  <si>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</si>
  <si>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</si>
  <si>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</si>
  <si>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</si>
  <si>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</si>
  <si>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</si>
  <si>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 – odpady komunalne Gmina Mirzec</t>
  </si>
  <si>
    <t>Usługa odbioru i utylizacji zmieszanych odpadów komunalnych z lokalizacji:Leśniczówka Gadka, udostępnienie pojemnika na odpady 1,1m3</t>
  </si>
  <si>
    <t>m^3</t>
  </si>
  <si>
    <t>23%</t>
  </si>
  <si>
    <t>PLN</t>
  </si>
  <si>
    <t>Część II – odpady komunalne  Miasto Starachowice</t>
  </si>
  <si>
    <t>Usługa odbioru i utylizacji zmieszanych odpadów komunalnych z lokalizacji:Leśniczówka  Majówka, Bugaj udostępnienie 4 szt. pojemników na odpady 1,1m3</t>
  </si>
  <si>
    <t>Część III – odpady komunalne  – Gmina Brody</t>
  </si>
  <si>
    <t>Usługa odbioru i utylizacji zmieszanych odpadów komunalnych z lokalizacji:Leśniczówka  Lipie, Lubienia, Michałów,  Gospodarstwo Szkółkarskie Kutery, udostępnienie 7 szt. pojemników na odpady 1,1m3</t>
  </si>
  <si>
    <t>Część IV – odpady komunalne – miasto Starachowice</t>
  </si>
  <si>
    <t>Usługa odbioru i utylizacji zmieszanych odpadów komunalnych z lokalizacji: Biuro Nadleśnictwa Starachowice udostępnienie 4 szt. pojemników na odpady 0,24m3</t>
  </si>
  <si>
    <t>Część V – opony osobowe - gmina Mirzec, miasto i gmina Wąchock, gmina Brody, miasto Starachowice</t>
  </si>
  <si>
    <t>Usługa odbioru i utylizacji opon samochodów osobowych porzuconych na terenie Nadleśnictwa Starachowice</t>
  </si>
  <si>
    <t>szt.</t>
  </si>
  <si>
    <t>Część V – opony ciężarowe- gmina Mirzec, miasto i gmina Wąchock, gmina Brody, miasto Starachowice</t>
  </si>
  <si>
    <t>Usługa odbioru i utylizacji opon samochodów ciężarowych porzuconych na terenie Nadleśnictwa Starachowice</t>
  </si>
  <si>
    <t>Razem:</t>
  </si>
  <si>
    <t>Załączniki do postępowania</t>
  </si>
  <si>
    <t>Źródło</t>
  </si>
  <si>
    <t>Nazwa załącznika</t>
  </si>
  <si>
    <t>Warunki postępowania</t>
  </si>
  <si>
    <t>SWZ odbiór odpadów.pdf</t>
  </si>
  <si>
    <t>Projekt umowy.pdf</t>
  </si>
  <si>
    <t>&lt;p&gt;&lt;span id="docs-internal-guid-039d93c1-7fff-c6ca-8953-6f12cee6c1da"&gt;&lt;/span&gt;&lt;/p&gt;&lt;p dir="ltr" style="line-height:1.38;margin-top:0pt;margin-bottom:0pt;"&gt;
&lt;/p&gt;&lt;p class="MsoHeader" style="tab-stops:center 8.0cm left 318.95pt right 16.0cm"&gt;&lt;span style="font-size:11.0pt;mso-bidi-font-size:10.0pt"&gt;Zn. spr.: SA.270.2.77.2021.EK&lt;span style="mso-tab-count:2"&gt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 &lt;/span&gt;&lt;/span&gt;&lt;span style="font-size:11.0pt;mso-bidi-font-size:12.0pt"&gt;Starachowice, dnia 17.01.2022
r.&lt;/span&gt;&lt;/p&gt;
&lt;p class="MsoHeader" style="tab-stops:center 8.0cm left 318.95pt right 16.0cm"&gt;&lt;span style="font-size:11.0pt;mso-bidi-font-size:10.0pt"&gt;&amp;nbsp;&lt;/span&gt;&lt;/p&gt;
&lt;p class="MsoHeader" style="tab-stops:center 8.0cm left 318.95pt right 16.0cm"&gt;&lt;span style="font-size:11.0pt;mso-bidi-font-size:10.0pt"&gt;&amp;nbsp;&lt;/span&gt;&lt;/p&gt;
&lt;p class="MsoHeader" style="tab-stops:center 8.0cm left 318.95pt right 16.0cm"&gt;&lt;span style="font-size:11.0pt;mso-bidi-font-size:10.0pt"&gt;&amp;nbsp;&lt;/span&gt;&lt;/p&gt;
&lt;p class="MsoHeader" style="tab-stops:center 8.0cm left 318.95pt right 16.0cm"&gt;&lt;u&gt;&lt;span style="font-size:11.0pt;mso-bidi-font-size:10.0pt"&gt;Usługa odbierania i
zagospodarowania odpadów komunalnych z obiektów w zarządzie Nadleśnictwa
Starachowice.&lt;/span&gt;&lt;/u&gt;&lt;/p&gt;
&lt;p class="MsoHeader" style="tab-stops:center 8.0cm left 318.95pt right 16.0cm"&gt;&lt;span style="font-size:11.0pt;mso-bidi-font-size:10.0pt"&gt;&amp;nbsp;&lt;/span&gt;&lt;/p&gt;
&lt;p class="MsoNormal" style="mso-margin-top-alt:auto;mso-margin-bottom-alt:
auto;text-align:center" align="center"&gt;&lt;strong&gt;&lt;span style="font-size:11.0pt;mso-bidi-font-size:
10.0pt"&gt;OGŁOSZENIE&amp;nbsp;&lt;/span&gt;&lt;/strong&gt;&lt;span style="mso-fareast-font-family:
&amp;quot;Times New Roman&amp;quot;;mso-fareast-language:PL"&gt;&lt;/span&gt;&lt;/p&gt;
&lt;p class="MsoNormal" style="mso-margin-top-alt:auto;mso-margin-bottom-alt:auto;
margin-left:17.25pt;text-align:justify;text-indent:-18.0pt"&gt;&lt;strong&gt;&lt;span style="font-size:11.0pt;mso-bidi-font-size:10.0pt"&gt;1.&lt;/span&gt;&lt;/strong&gt;&lt;strong&gt;&lt;span style="font-size:7.0pt;font-weight:normal"&gt;&amp;nbsp;&amp;nbsp;&amp;nbsp;&amp;nbsp;&amp;nbsp;&amp;nbsp;
&lt;/span&gt;&lt;/strong&gt;&lt;strong&gt;&lt;span style="font-size:11.0pt;mso-bidi-font-size:10.0pt"&gt;Zamawiający:
&lt;/span&gt;&lt;/strong&gt;&lt;span style="font-size:11.0pt;mso-bidi-font-size:10.0pt"&gt;Lasy
Państwowe Nadleśnictwo Starachowice z siedzibą ul. Rotmistrza Witolda
Pileckiego 14d, 27-200&amp;nbsp; Starachowice, woj. świętokrzyskie&amp;nbsp;
tel/fax&amp;nbsp; 041&amp;nbsp;274-76-20 / wew.32 e‑mail:&amp;nbsp;&lt;a href="mailto:starachowice@radom.lasy.gov.pl"&gt;starachowice@radom.lasy.gov.pl&lt;/a&gt;&lt;/span&gt;&lt;/p&gt;
&lt;p class="MsoNormal" style="mso-margin-top-alt:auto;mso-margin-bottom-alt:auto;
margin-left:17.25pt;text-align:justify"&gt;&lt;span class="MsoHyperlink"&gt;&lt;span style="font-size:11.0pt;color:windowtext;text-decoration:none;text-underline:
none"&gt;- Pisma, wiadomości, informacje prosimy składać za pośrednictwem
dedykowanej platformy zakupowej do obsługi komunikacji w formie elektronicznej
pomiędzy Zamawiającym a wykonawcami oraz składania ofert:
https://platformazakupowa.pl/pn/lasy_starachowice (dalej: Platforma Zakupowa)&lt;/span&gt;&lt;/span&gt;&lt;/p&gt;
&lt;p class="MsoNormal" style="margin-top:0cm;margin-right:0cm;margin-bottom:12.0pt;
margin-left:17.25pt;text-align:justify"&gt;&lt;strong&gt;&lt;span style="font-size:11.0pt;
mso-bidi-font-size:10.0pt"&gt;-&lt;/span&gt;&lt;/strong&gt;&lt;span class="MsoHyperlink"&gt;&lt;span style="font-size:11.0pt;color:windowtext;text-decoration:none;text-underline:
none"&gt; Godziny pracy: od poniedziałku do piątku od 7&lt;sup&gt;00&lt;/sup&gt; do 15&lt;sup&gt;00&lt;/sup&gt;&lt;/span&gt;&lt;/span&gt;&lt;/p&gt;
&lt;p style="margin:0cm;margin-bottom:.0001pt"&gt;&lt;strong&gt;&lt;span style="font-size:
11.0pt;mso-bidi-font-size:12.0pt"&gt;2. Tryb udzielenia zamówienia:&lt;/span&gt;&lt;/strong&gt;&lt;/p&gt;
&lt;p class="MsoNormal" style="mso-margin-top-alt:auto;mso-margin-bottom-alt:auto;
margin-left:39.6pt;text-align:justify;text-indent:-21.6pt"&gt;&lt;span style="font-size:11.0pt;mso-bidi-font-size:10.0pt"&gt;2.1.&lt;/span&gt;&lt;span style="font-size:7.0pt"&gt;&amp;nbsp;&amp;nbsp;&amp;nbsp; &lt;/span&gt;&lt;span style="font-size:11.0pt;
mso-bidi-font-size:10.0pt"&gt;Postępowanie prowadzone jest w trybie przetargu
nieograniczonego bez stosowania przepisów Ustawy z dnia 11 września 2019 r.
Prawo zamówień publicznych (Dz.U. z&amp;nbsp;2021 poz. 1129).&lt;/span&gt;&lt;/p&gt;
&lt;p class="MsoNormal" style="mso-margin-top-alt:auto;mso-margin-bottom-alt:auto;
margin-left:39.6pt;text-align:justify;text-indent:-21.6pt"&gt;&lt;span style="font-size:11.0pt;mso-bidi-font-size:10.0pt"&gt;2.2.&lt;/span&gt;&lt;span style="font-size:7.0pt"&gt;&amp;nbsp;&amp;nbsp;&amp;nbsp; &lt;/span&gt;&lt;span style="font-size:11.0pt;
mso-bidi-font-size:10.0pt"&gt;Postępowanie prowadzone jest przez komisję
przetargową Nadleśnictwa Starachowice, powołaną Zarządzeniem nr 6 Nadleśniczego
Nadleśnictwa Starachowice z&amp;nbsp;dnia&amp;nbsp;31.03.2021&amp;nbsp;r.&lt;/span&gt;&lt;/p&gt;
&lt;p class="MsoNormal" style="margin-top:0cm;margin-right:0cm;margin-bottom:12.0pt;
margin-left:39.6pt;text-align:justify;text-indent:-21.6pt"&gt;&lt;span style="font-size:11.0pt;mso-bidi-font-size:10.0pt"&gt;2.3.&lt;/span&gt;&lt;span style="font-size:7.0pt"&gt;&amp;nbsp;&amp;nbsp;&amp;nbsp; &lt;/span&gt;&lt;span style="font-size:11.0pt;
mso-bidi-font-size:10.0pt"&gt;Do czynności podejmowanych przez Zamawiającego i
Wykonawców w postępowaniu o&amp;nbsp;udzielenie zamówienia stosuje się przepisy
ustawy z dnia 23 kwietnia 1964 r. - Kodeks cywilny (Dz.U. z 2020&amp;nbsp;r. poz. 1740).&lt;/span&gt;&lt;/p&gt;
&lt;p class="MsoNormal" style="margin-top:0cm;margin-right:0cm;margin-bottom:12.0pt;
margin-left:1.2pt;text-align:justify;tab-stops:2.4pt"&gt;&lt;strong&gt;&lt;span style="font-size:11.0pt;mso-bidi-font-size:10.0pt"&gt;3. Przedmiot zamówienia: &lt;/span&gt;&lt;/strong&gt;&lt;span style="font-size:11.0pt;mso-bidi-font-size:10.0pt;mso-bidi-font-weight:bold"&gt;Usługa
odbierania i zagospodarowania odpadów komunalnych z obiektów w zarządzie
Nadleśnictwa Starachowice&lt;/span&gt;&lt;span style="font-size:11.0pt;mso-bidi-font-size:
10.0pt"&gt;.&lt;/span&gt;&lt;/p&gt;&lt;p class="MsoNormal" style="margin-top:0cm;margin-right:0cm;margin-bottom:12.0pt;
margin-left:1.2pt;text-align:justify;tab-stops:2.4pt"&gt;
&lt;/p&gt;&lt;p class="MsoNormal" style="margin-top:0cm;margin-right:0cm;margin-bottom:12.0pt;
margin-left:1.2pt;text-align:justify;tab-stops:2.4pt"&gt;&lt;strong&gt;&lt;span style="font-size:11.0pt"&gt;Kod CPV &lt;/span&gt;&lt;/strong&gt;&lt;span style="font-size:11.0pt"&gt;90510000-5
- Usuwanie i obróbka odpadów&lt;/span&gt;&lt;/p&gt;
&lt;p class="MsoNormal" style="margin-top:0cm;margin-right:0cm;margin-bottom:12.0pt;
margin-left:1.2pt;text-align:justify;tab-stops:2.4pt"&gt;&lt;!--[if gte mso 9]&gt;&lt;xml&gt;
 &lt;o:OfficeDocumentSettings&gt;
  &lt;o:TargetScreenSize&gt;800x600&lt;/o:TargetScreenSize&gt;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&lt;w:BrowserLevel&gt;MicrosoftInternetExplorer4&lt;/w:BrowserLevel&gt;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Priority="0" SemiHidden="true"
   UnhideWhenUsed="true"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Priority="0"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Priority="0" SemiHidden="true"
   UnhideWhenUsed="true"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</si>
</sst>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15cd8c845a108bd7cf46e3e4895aac9.pdf" TargetMode="External"/><Relationship Id="rId_hyperlink_2" Type="http://schemas.openxmlformats.org/officeDocument/2006/relationships/hyperlink" Target="https://platformazakupowa.pl/file/get_new/56cd50a7f3519c70bdc378fcdd97683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562555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1870874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1870875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1870876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1871008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1871011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1871013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1117872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1117978</v>
      </c>
      <c r="C16" s="6" t="s">
        <v>33</v>
      </c>
      <c r="D16" s="6" t="s">
        <v>34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1117985</v>
      </c>
      <c r="C17" s="6" t="s">
        <v>35</v>
      </c>
      <c r="D17" s="6" t="s">
        <v>36</v>
      </c>
      <c r="E17" s="6">
        <v>1.0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4</v>
      </c>
      <c r="B18" s="6">
        <v>1117992</v>
      </c>
      <c r="C18" s="6" t="s">
        <v>37</v>
      </c>
      <c r="D18" s="6" t="s">
        <v>38</v>
      </c>
      <c r="E18" s="6">
        <v>1.0</v>
      </c>
      <c r="F18" s="6" t="s">
        <v>30</v>
      </c>
      <c r="G18" s="14"/>
      <c r="H18" s="13" t="s">
        <v>31</v>
      </c>
      <c r="I18" s="11" t="s">
        <v>32</v>
      </c>
    </row>
    <row r="19" spans="1:27">
      <c r="A19" s="6">
        <v>5</v>
      </c>
      <c r="B19" s="6">
        <v>1117993</v>
      </c>
      <c r="C19" s="6" t="s">
        <v>39</v>
      </c>
      <c r="D19" s="6" t="s">
        <v>40</v>
      </c>
      <c r="E19" s="6">
        <v>1.0</v>
      </c>
      <c r="F19" s="6" t="s">
        <v>41</v>
      </c>
      <c r="G19" s="14"/>
      <c r="H19" s="13" t="s">
        <v>31</v>
      </c>
      <c r="I19" s="11" t="s">
        <v>32</v>
      </c>
    </row>
    <row r="20" spans="1:27">
      <c r="A20" s="6">
        <v>6</v>
      </c>
      <c r="B20" s="6">
        <v>1117994</v>
      </c>
      <c r="C20" s="6" t="s">
        <v>42</v>
      </c>
      <c r="D20" s="6" t="s">
        <v>43</v>
      </c>
      <c r="E20" s="6">
        <v>1.0</v>
      </c>
      <c r="F20" s="6" t="s">
        <v>41</v>
      </c>
      <c r="G20" s="14"/>
      <c r="H20" s="13" t="s">
        <v>31</v>
      </c>
      <c r="I20" s="11" t="s">
        <v>32</v>
      </c>
    </row>
    <row r="21" spans="1:27">
      <c r="F21" s="6" t="s">
        <v>44</v>
      </c>
      <c r="G21">
        <f>SUMPRODUCT(E15:E20, G15:G20)</f>
      </c>
    </row>
    <row r="23" spans="1:27">
      <c r="A23" s="3" t="s">
        <v>45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46</v>
      </c>
      <c r="D24" s="5" t="s">
        <v>47</v>
      </c>
      <c r="E24" s="17"/>
      <c r="F24" s="15"/>
    </row>
    <row r="25" spans="1:27">
      <c r="A25" s="1">
        <v>1</v>
      </c>
      <c r="B25" s="1">
        <v>562555</v>
      </c>
      <c r="C25" s="1" t="s">
        <v>48</v>
      </c>
      <c r="D25" s="16" t="s">
        <v>49</v>
      </c>
      <c r="E25" s="16"/>
    </row>
    <row r="26" spans="1:27">
      <c r="A26" s="1">
        <v>2</v>
      </c>
      <c r="B26" s="1">
        <v>562555</v>
      </c>
      <c r="C26" s="1" t="s">
        <v>48</v>
      </c>
      <c r="D26" s="16" t="s">
        <v>50</v>
      </c>
      <c r="E26" s="16"/>
    </row>
    <row r="30" spans="1:27">
      <c r="A30" s="3" t="s">
        <v>48</v>
      </c>
      <c r="B30" s="8"/>
      <c r="C30" s="8"/>
      <c r="D30" s="8"/>
      <c r="E30" s="18"/>
      <c r="F30" s="15"/>
    </row>
    <row r="31" spans="1:27">
      <c r="A31" s="10" t="s">
        <v>51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5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20">
      <formula1>"PLN,EUR,"</formula1>
    </dataValidation>
  </dataValidations>
  <hyperlinks>
    <hyperlink ref="D25" r:id="rId_hyperlink_1"/>
    <hyperlink ref="D2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2026-01-31T18:45:38+01:00</dcterms:created>
  <dcterms:modified xsi:type="dcterms:W3CDTF">2026-01-31T18:45:38+01:00</dcterms:modified>
  <dc:title>Untitled Spreadsheet</dc:title>
  <dc:description/>
  <dc:subject/>
  <cp:keywords/>
  <cp:category/>
</cp:coreProperties>
</file>