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<sst xmlns="http://schemas.openxmlformats.org/spreadsheetml/2006/main" uniqueCount="35">
  <si>
    <t>ID</t>
  </si>
  <si>
    <t>Oferta na:</t>
  </si>
  <si>
    <t>pl</t>
  </si>
  <si>
    <t>Zakup serwera plików, dysków oraz drukarek</t>
  </si>
  <si>
    <t>Komentarz do całej oferty:</t>
  </si>
  <si>
    <t>LP</t>
  </si>
  <si>
    <t>Kryterium</t>
  </si>
  <si>
    <t>Opis</t>
  </si>
  <si>
    <t>Twoja propozycja/komentarz</t>
  </si>
  <si>
    <t>Warunki płatności</t>
  </si>
  <si>
    <t>przelew 30 dni, proszę potwierdzić</t>
  </si>
  <si>
    <t>Koszt dostawy</t>
  </si>
  <si>
    <t>Po stronie dostawcy, proszę potwierdzić</t>
  </si>
  <si>
    <t>NAZWA TOWARU / USŁUGI</t>
  </si>
  <si>
    <t>OPIS</t>
  </si>
  <si>
    <t>ILOŚĆ</t>
  </si>
  <si>
    <t>JM</t>
  </si>
  <si>
    <t>Cena/JM</t>
  </si>
  <si>
    <t>VAT</t>
  </si>
  <si>
    <t>WALUTA</t>
  </si>
  <si>
    <t>Synology RS1221+</t>
  </si>
  <si>
    <t>szt.</t>
  </si>
  <si>
    <t>23%</t>
  </si>
  <si>
    <t>PLN</t>
  </si>
  <si>
    <t>Synology RKS1317</t>
  </si>
  <si>
    <t>WD Red Pro 14 TB 3.5'' SATA III (6 Gb/s) (WD141KFGX)</t>
  </si>
  <si>
    <t>HP LaserJetPro M404dn (W1A53A)</t>
  </si>
  <si>
    <t>Razem:</t>
  </si>
  <si>
    <t>Załączniki do postępowania</t>
  </si>
  <si>
    <t>Źródło</t>
  </si>
  <si>
    <t>Nazwa załącznika</t>
  </si>
  <si>
    <t>Warunki postępowania</t>
  </si>
  <si>
    <t>WZOR UMOWY.pdf</t>
  </si>
  <si>
    <t>zalacznik_1.pdf</t>
  </si>
  <si>
    <t>&lt;p&gt;&lt;strong&gt;Zamawiający Gmina Miasto Płock, Stary Rynek 1, 09 - 400 Płock&lt;/strong&gt; zaprasza doskładania ofert w trybie zaproszenia do złożenia oferty na realizację zamówienia&lt;br&gt;&lt;/p&gt;&lt;p&gt;&lt;strong&gt;pn&lt;/strong&gt;.:„Zakup serwera plików, dysków oraz drukarek”&amp;nbsp;&lt;br&gt;&lt;/p&gt;&lt;p&gt;I.&amp;nbsp;Szczegółowe informacje dotyczące zamówienia zawiera projekt umowy.&amp;nbsp;&lt;/p&gt;&lt;p&gt;II.Termin realizacji zamówienia&amp;nbsp;&lt;/p&gt;&lt;p&gt;III.Kryteria oceny ofert - cena - 100 %&amp;nbsp;&lt;/p&gt;&lt;p&gt;IV.Wykonawca zobowiązany jest spełnić następujące warunki udziału w postępowaniu:&amp;nbsp;&lt;/p&gt;&lt;p&gt;1) -&lt;/p&gt;&lt;p&gt;&lt;strong&gt;&lt;u&gt;Uwaga!&amp;nbsp;&amp;nbsp;&lt;/u&gt;&lt;/strong&gt;&lt;/p&gt;&lt;p&gt;&lt;strong&gt;&lt;u&gt;Zamawiający zastrzega, iż Wykonawca nie może w celu wykazania spełniania w/w warunków polegać na wiedzy i doświadczeniu, potencjale technicznym, osobach zdolnych do wykonania zamówienia, zdolnościach finansowych lub ekonomicznych innych podmiotów.&amp;nbsp;&lt;/u&gt;&lt;/strong&gt;&lt;br&gt;&lt;/p&gt;&lt;p&gt;V. W przypadku, gdy oferta zawiera cenę rażąco niską, Zamawiający wzywa Wykonawcę do złożenia wyjaśnień, przy czym wezwanie kierowane jest tylko do Wykonawcy, którego oferta jest najkorzystniejsza. Brak wyjaśnień lub uznanie ich przez Zamawiającego za nieprzekonywujące powoduje odrzucenie oferty.&amp;nbsp;&lt;br&gt;&lt;/p&gt;&lt;p&gt;VI. W przypadku, gdy oferent nie załączył wszystkich wymaganych dokumentów lub oświadczeń lub są one niezgodne z zapisami niniejszego zaproszenia, Zamawiający wzywa do ich uzupełnienia, przy czym wezwanie kierowane jest tylko do oferenta, którego oferta jest najkorzystniejsza. Brak uzupełnienia dokumentów lub oświadczeń we wskazanym terminie powoduje odrzucenie oferty.&amp;nbsp;&lt;br&gt;&lt;/p&gt;&lt;p&gt;VII. Wykonawca jest związany ofertą przez 30 dni. Zawarcie umowy następuje z chwilą jej podpisania.&lt;br&gt;&lt;/p&gt;&lt;p&gt;VIII. Jeżeli Wykonawca, którego oferta została wybrana jako oferta najkorzystniejsza uchyla się od zawarcia umowy, Zamawiający może wybrać ofertę najkorzystniejszą spośród pozostałych ofert. W takim przypadku zastosowanie mają czynności z pkt V i VI oraz konieczność potwierdzenia spełnienia warunków udziału w postępowaniu opisana w pkt IV.&lt;br&gt;&lt;/p&gt;&lt;p&gt;IX. Zaproszenie, a także warunki zaproszenia mogą być zmienione lub odwołane.&amp;nbsp;&lt;br&gt;&lt;/p&gt;&lt;p&gt;X. Zamawiający zastrzega sobie prawo odwołania zaproszenia bez podania przyczyny, bądź zamknięcia zaproszenia bez wyboru którejkolwiek z ofert.&amp;nbsp;&lt;br&gt;&lt;/p&gt;&lt;p&gt;XI. W sprawach nieuregulowanych niniejszym zaproszeniem zastosowanie mają przepisy Kodeksu cywilnego.&lt;br&gt;&lt;/p&gt;&lt;p&gt;XII. Osobami uprawnionymi do porozumiewania się z Wykonawcami są:&lt;/p&gt;&lt;p&gt;Konrad Popławski&lt;br&gt;konrad.poplawski@plock.eu&amp;nbsp; &amp;nbsp; &amp;nbsp;&lt;br&gt;tel. 603 501 217&lt;/p&gt;&lt;p&gt;&lt;strong&gt;&lt;font face="Verdana, sans-serif"&gt;&lt;font style="font-size: 9pt"&gt;KLAUZULA
INFORMACYJNA Z ART.13 RODO&lt;span style="font-weight: normal"&gt;&amp;nbsp;&lt;/span&gt;&lt;/font&gt;&lt;/font&gt;&lt;/strong&gt;&lt;/p&gt;&lt;p&gt;&lt;strong&gt;&lt;font face="Verdana, sans-serif"&gt;&lt;font style="font-size: 9pt"&gt;&lt;span style="font-weight: normal"&gt;Gmina
Miasto Płock zgodnie z art. 13 ust. 1 i 2 rozporządzenia Parlamentu
Europejskiego i Rady (UE) 2016/679 z&amp;nbsp;dnia 27 kwietnia 2016 r. w
sprawie ochrony osób fizycznych w związku z&amp;nbsp;przetwarzaniem
danych osobowych i w sprawie swobodnego przepływu takich danych oraz
uchylenia dyrektywy 95/46/WE (ogólne rozporządzenie o ochronie
danych) (Dz. Urz. UE L 119 z 04.05.2016,str. 1), dalej„RODO”,
informuję, że:&amp;nbsp;&lt;/span&gt;&lt;/font&gt;&lt;/font&gt;&lt;/strong&gt;&lt;/p&gt;&lt;ol&gt;
	&lt;li&gt;&lt;p style="margin-bottom: 0cm"&gt;&lt;strong&gt;&lt;font face="Verdana, sans-serif"&gt;&lt;font style="font-size: 9pt"&gt;&lt;span style="font-weight: normal"&gt;administratorem
	Pani/Pana danych osobowych jest Gmina Miasto – Płock, Stary Rynek
	1, 09-400 Płock;&amp;nbsp;&amp;nbsp;&amp;nbsp;&lt;/span&gt;&lt;/font&gt;&lt;/font&gt;&lt;/strong&gt;&lt;/p&gt;
	&lt;/li&gt;&lt;li&gt;&lt;p style="margin-bottom: 0cm"&gt;&lt;strong&gt;&lt;font face="Verdana, sans-serif"&gt;&lt;font style="font-size: 9pt"&gt;&lt;span style="font-weight: normal"&gt;Dane
	kontaktowe inspektora ochrony danych osobowych Gminy Miasto Płock:
	iod@plock.eu,&amp;nbsp;&amp;nbsp;&amp;nbsp;&lt;/span&gt;&lt;/font&gt;&lt;/font&gt;&lt;/strong&gt;&lt;/p&gt;
	&lt;/li&gt;&lt;li&gt;&lt;p style="margin-bottom: 0cm"&gt;&lt;strong&gt;&lt;font face="Verdana, sans-serif"&gt;&lt;font style="font-size: 9pt"&gt;&lt;span style="font-weight: normal"&gt;Pani/Pana
	dane osobowe przetwarzane będą na podstawie art. 6 ust. 1 lit. c
	RODO w celu związanym z postępowaniem o udzielenie zamówienia
	publicznego pn&amp;nbsp;&lt;/span&gt;&lt;/font&gt;&lt;/font&gt;&lt;/strong&gt;&lt;font face="Verdana, sans-serif"&gt;&lt;span style="font-size: 12px;"&gt;Zakup serwera plików, dysków oraz drukarek&lt;/span&gt;&lt;/font&gt;&lt;/p&gt;
	&lt;/li&gt;&lt;li&gt;&lt;p style="margin-bottom: 0cm"&gt;&lt;strong&gt;&lt;font face="Verdana, sans-serif"&gt;&lt;font style="font-size: 9pt"&gt;&lt;span style="font-weight: normal"&gt;Odbiorcami
	danych osobowych są lub mogą zostać: podmioty, którym na
	podstawie umowy powierzono przetwarzanie danych osobowych,
	operatorzy pocztowi i firmy kurierskie, banki organy administracji
	publicznej w tym inne jednostki samorządu terytorialnego lub urzędy
	państwowe w zakresie, w jakim będzie to wynikać z przepisów
	prawa zobowiązujących do udostępnienia tych danych, podmioty,
	którym Administrator ma obowiązek przekazać dane na podstawie
	obowiązujących przepisów prawa - min. w oparciu o &lt;/span&gt;&lt;/font&gt;&lt;/font&gt;&lt;/strong&gt;&lt;strong&gt;&lt;font color="#ff6600"&gt;&lt;font face="Verdana, sans-serif"&gt;&lt;font style="font-size: 9pt"&gt;&lt;span style="font-weight: normal"&gt;art.&lt;/span&gt;&lt;/font&gt;&lt;/font&gt;&lt;/font&gt;&lt;/strong&gt;&lt;strong&gt;&lt;font color="#ff6600"&gt;&lt;font face="Verdana, sans-serif"&gt;&lt;font style="font-size: 9pt"&gt;&lt;span style="font-weight: normal"&gt;1&lt;/span&gt;&lt;/font&gt;&lt;/font&gt;&lt;/font&gt;&lt;/strong&gt;&lt;strong&gt;&lt;font color="#ff6600"&gt;&lt;font face="Verdana, sans-serif"&gt;&lt;font style="font-size: 9pt"&gt;&lt;span style="font-weight: normal"&gt;8
	&lt;/span&gt;&lt;/font&gt;&lt;/font&gt;&lt;/font&gt;&lt;/strong&gt;&lt;strong&gt;&lt;font color="#ff6600"&gt;&lt;font face="Verdana, sans-serif"&gt;&lt;font style="font-size: 9pt"&gt;&lt;span style="font-weight: normal"&gt;i
	art. 19 &lt;/span&gt;&lt;/font&gt;&lt;/font&gt;&lt;/font&gt;&lt;/strong&gt;&lt;strong&gt;&lt;font color="#ff6600"&gt;&lt;font face="Verdana, sans-serif"&gt;&lt;font style="font-size: 9pt"&gt;&lt;span style="font-weight: normal"&gt;oraz
	art.&lt;/span&gt;&lt;/font&gt;&lt;/font&gt;&lt;/font&gt;&lt;/strong&gt;&lt;strong&gt;&lt;font color="#ff6600"&gt;&lt;font face="Verdana, sans-serif"&gt;&lt;font style="font-size: 9pt"&gt;&lt;span style="font-weight: normal"&gt;74&lt;/span&gt;&lt;/font&gt;&lt;/font&gt;&lt;/font&gt;&lt;/strong&gt;&lt;strong&gt;&lt;font color="#ff6600"&gt;&lt;font face="Verdana, sans-serif"&gt;&lt;font style="font-size: 9pt"&gt;&lt;span style="font-weight: normal"&gt;
	ust.3 &lt;/span&gt;&lt;/font&gt;&lt;/font&gt;&lt;/font&gt;&lt;/strong&gt;&lt;strong&gt;&lt;font color="#ff6600"&gt;&lt;font face="Verdana, sans-serif"&gt;&lt;font style="font-size: 9pt"&gt;&lt;span style="font-weight: normal"&gt;i
	4 &lt;/span&gt;&lt;/font&gt;&lt;/font&gt;&lt;/font&gt;&lt;/strong&gt;&lt;strong&gt;&lt;font color="#ff6600"&gt;&lt;font face="Verdana, sans-serif"&gt;&lt;font style="font-size: 9pt"&gt;&lt;span style="font-weight: normal"&gt;ustawy
	z dnia &lt;/span&gt;&lt;/font&gt;&lt;/font&gt;&lt;/font&gt;&lt;/strong&gt;&lt;strong&gt;&lt;font color="#ff6600"&gt;&lt;font face="Verdana, sans-serif"&gt;&lt;font style="font-size: 9pt"&gt;&lt;span style="font-weight: normal"&gt;11
	września 2019r. ( Dz. U. Poz. 2019 z pózn.zm.)&lt;/span&gt;&lt;/font&gt;&lt;/font&gt;&lt;/font&gt;&lt;/strong&gt;&lt;strong&gt;&lt;font color="#ff6600"&gt;&lt;font face="Verdana, sans-serif"&gt;&lt;font style="font-size: 9pt"&gt;&lt;span style="font-weight: normal"&gt;
	Prawo Zamówień publicznych.&amp;nbsp;&amp;nbsp;&amp;nbsp;&lt;/span&gt;&lt;/font&gt;&lt;/font&gt;&lt;/font&gt;&lt;/strong&gt;&lt;/p&gt;
	&lt;/li&gt;&lt;li&gt;&lt;p style="margin-bottom: 0cm"&gt;&lt;strong&gt;&lt;font face="Verdana, sans-serif"&gt;&lt;font style="font-size: 9pt"&gt;&lt;span style="font-weight: normal"&gt;Pani/Pana
	dane osobowe będą przechowywane, przez okres 5 lat od dnia
	zakończenia postępowania o udzielenie zamówienia, a jeżeli czas
	trwania umowy przekracza 5 lat, okres przechowywania obejmuje cały
	czas trwania umowy, nie dłużej jednak niż lat 15;&amp;nbsp; &amp;nbsp;&lt;/span&gt;&lt;/font&gt;&lt;/font&gt;&lt;/strong&gt;&lt;/p&gt;
	&lt;/li&gt;&lt;li&gt;&lt;p style="margin-bottom: 0cm"&gt;&lt;strong&gt;&lt;font face="Verdana, sans-serif"&gt;&lt;font style="font-size: 9pt"&gt;&lt;span style="font-weight: normal"&gt;Podanie
	danych osobowych w związku z udziałem w postępowaniu o udzielenie
	zamówienia publicznego nie jest obowiązkowe, ale może być
	warunkiem niezbędnym do wzięcia w nim udziału, a następnie
	wykonywania umowy. W przypadku nie podania danych Zamawiający może
	odrzucić ofertę.&amp;nbsp;&amp;nbsp;&amp;nbsp;&lt;/span&gt;&lt;/font&gt;&lt;/font&gt;&lt;/strong&gt;&lt;/p&gt;
	&lt;/li&gt;&lt;li&gt;&lt;p&gt;&lt;strong&gt;&lt;font face="Verdana, sans-serif"&gt;&lt;font style="font-size: 9pt"&gt;&lt;span style="font-weight: normal"&gt;Posiada
	Pani/Pan:&lt;/span&gt;&lt;/font&gt;&lt;/font&gt;&lt;/strong&gt;&lt;/p&gt;
&lt;/li&gt;&lt;/ol&gt;&lt;ul&gt;
	&lt;li&gt;&lt;p style="margin-bottom: 0cm"&gt;&lt;strong&gt;&lt;font face="Verdana, sans-serif"&gt;&lt;font style="font-size: 9pt"&gt;&lt;span style="font-weight: normal"&gt;na
	podstawie art. 15 RODO prawo dostępu do danych osobowych Pani/Pana
	dotyczących;&amp;nbsp;&amp;nbsp;&amp;nbsp;&lt;/span&gt;&lt;/font&gt;&lt;/font&gt;&lt;/strong&gt;&lt;/p&gt;
	&lt;/li&gt;&lt;li&gt;&lt;p style="margin-bottom: 0cm"&gt;&lt;strong&gt;&lt;font face="Verdana, sans-serif"&gt;&lt;font style="font-size: 9pt"&gt;&lt;span style="font-weight: normal"&gt;na
	podstawie art. 16 RODO prawo do sprostowania lub uzupełnienia
	Pani/Pana danych osobowych z tym zastrzeżeniem,że sprostowanie lub
	uzupełnienie nie może skutkować zmianą wyniku postępowania o
	udzielenie zamówienia publicznego lub postanowień umowy w zakresie
	niezgodnym z ustawą PZP*;&amp;nbsp;&amp;nbsp;&lt;/span&gt;&lt;/font&gt;&lt;/font&gt;&lt;/strong&gt;&lt;/p&gt;
	&lt;/li&gt;&lt;li&gt;&lt;p style="margin-bottom: 0cm"&gt;&lt;strong&gt;&lt;font face="Verdana, sans-serif"&gt;&lt;font style="font-size: 9pt"&gt;&lt;span style="font-weight: normal"&gt;na
	podstawie art. 18 RODO prawo żądania od administratora
	ograniczenia przetwarzania danych osobowych z zastrzeżeniem
	przypadków, o których mowa w art. 18 ust. 2 RODO **;&amp;nbsp;&amp;nbsp;&amp;nbsp;&lt;/span&gt;&lt;/font&gt;&lt;/font&gt;&lt;/strong&gt;&lt;/p&gt;
	&lt;/li&gt;&lt;li&gt;&lt;p&gt;&lt;strong&gt;&lt;font face="Verdana, sans-serif"&gt;&lt;font style="font-size: 9pt"&gt;&lt;span style="font-weight: normal"&gt;prawo
	do wniesienia skargi do Prezesa Urzędu Ochrony Danych Osobowych,
	gdy uzna Pani/Pan, że przetwarzanie danych osobowych Pani/Pana
	dotyczących narusza przepisy RODO;&lt;/span&gt;&lt;/font&gt;&lt;/font&gt;&lt;/strong&gt;&lt;/p&gt;
	&lt;p&gt;&lt;strong&gt;&lt;font face="Verdana, sans-serif"&gt;&lt;font style="font-size: 9pt"&gt;&lt;span style="font-weight: normal"&gt;______________________&lt;/span&gt;&lt;/font&gt;&lt;/font&gt;&lt;/strong&gt;&lt;/p&gt;
&lt;/li&gt;&lt;/ul&gt;&lt;p&gt;
&lt;/p&gt;&lt;p style="line-height: 100%"&gt;&lt;strong&gt;&lt;font face="Verdana, sans-serif"&gt;&lt;font style="font-size: 9pt"&gt;&lt;span style="font-weight: normal"&gt;*Wyjaśnienie:
skorzystanie z prawa do sprostowania nie może skutkować zmianą
wyniku postępowania o udzielenie zamówienia publicznego ani zmianą
postanowień umowy w zakresie niezgodnym z ustawą Pzp oraz nie może
naruszać integralności protokołu oraz jego
załączników.**Wyjaśnienie: prawo do ograniczenia przetwarzania
nie ma zastosowania w odniesieniu do przechowywania, w celu
zapewnienia korzystania ze środków ochrony prawnej lub w celu
ochrony praw innej osoby fizycznej lub prawnej, lub z uwagi na ważne
względy interesu publicznego Unii Europejskiej lub państwa
członkowskiego.&lt;/span&gt;&lt;/font&gt;&lt;/font&gt;&lt;/strong&gt;&lt;/p&gt;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</si>
</sst>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e2b0654ddbf61975353884fc843dbff1.pdf" TargetMode="External"/><Relationship Id="rId_hyperlink_2" Type="http://schemas.openxmlformats.org/officeDocument/2006/relationships/hyperlink" Target="https://platformazakupowa.pl/file/get_new/e29e68e04f7ca5cf9b39453b8b7b8d8d.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5"/>
  <sheetViews>
    <sheetView tabSelected="1" workbookViewId="0" showGridLines="true" showRowColHeaders="1">
      <selection activeCell="E25" sqref="E25"/>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562350</v>
      </c>
      <c r="C2" s="6" t="s">
        <v>3</v>
      </c>
      <c r="G2" s="3" t="s">
        <v>4</v>
      </c>
      <c r="H2" s="2"/>
      <c r="I2" s="11"/>
    </row>
    <row r="5" spans="1:27">
      <c r="A5" s="4" t="s">
        <v>5</v>
      </c>
      <c r="B5" s="4" t="s">
        <v>0</v>
      </c>
      <c r="C5" s="4" t="s">
        <v>6</v>
      </c>
      <c r="D5" s="4" t="s">
        <v>7</v>
      </c>
      <c r="E5" s="4" t="s">
        <v>8</v>
      </c>
    </row>
    <row r="6" spans="1:27">
      <c r="A6" s="6">
        <v>1</v>
      </c>
      <c r="B6" s="6">
        <v>1870254</v>
      </c>
      <c r="C6" s="6" t="s">
        <v>9</v>
      </c>
      <c r="D6" s="6" t="s">
        <v>10</v>
      </c>
      <c r="E6" s="11"/>
    </row>
    <row r="7" spans="1:27">
      <c r="A7" s="6">
        <v>2</v>
      </c>
      <c r="B7" s="6">
        <v>1870255</v>
      </c>
      <c r="C7" s="6" t="s">
        <v>11</v>
      </c>
      <c r="D7" s="6" t="s">
        <v>12</v>
      </c>
      <c r="E7" s="11"/>
    </row>
    <row r="10" spans="1:27">
      <c r="A10" s="4" t="s">
        <v>5</v>
      </c>
      <c r="B10" s="4" t="s">
        <v>0</v>
      </c>
      <c r="C10" s="4" t="s">
        <v>13</v>
      </c>
      <c r="D10" s="4" t="s">
        <v>14</v>
      </c>
      <c r="E10" s="4" t="s">
        <v>15</v>
      </c>
      <c r="F10" s="4" t="s">
        <v>16</v>
      </c>
      <c r="G10" s="4" t="s">
        <v>17</v>
      </c>
      <c r="H10" s="4" t="s">
        <v>18</v>
      </c>
      <c r="I10" s="4" t="s">
        <v>19</v>
      </c>
    </row>
    <row r="11" spans="1:27">
      <c r="A11" s="6">
        <v>1</v>
      </c>
      <c r="B11" s="6">
        <v>1117569</v>
      </c>
      <c r="C11" s="6" t="s">
        <v>20</v>
      </c>
      <c r="D11" s="6"/>
      <c r="E11" s="6">
        <v>1.0</v>
      </c>
      <c r="F11" s="6" t="s">
        <v>21</v>
      </c>
      <c r="G11" s="14"/>
      <c r="H11" s="13" t="s">
        <v>22</v>
      </c>
      <c r="I11" s="11" t="s">
        <v>23</v>
      </c>
    </row>
    <row r="12" spans="1:27">
      <c r="A12" s="6">
        <v>2</v>
      </c>
      <c r="B12" s="6">
        <v>1117610</v>
      </c>
      <c r="C12" s="6" t="s">
        <v>24</v>
      </c>
      <c r="D12" s="6"/>
      <c r="E12" s="6">
        <v>1.0</v>
      </c>
      <c r="F12" s="6" t="s">
        <v>21</v>
      </c>
      <c r="G12" s="14"/>
      <c r="H12" s="13" t="s">
        <v>22</v>
      </c>
      <c r="I12" s="11" t="s">
        <v>23</v>
      </c>
    </row>
    <row r="13" spans="1:27">
      <c r="A13" s="6">
        <v>3</v>
      </c>
      <c r="B13" s="6">
        <v>1117614</v>
      </c>
      <c r="C13" s="6" t="s">
        <v>25</v>
      </c>
      <c r="D13" s="6"/>
      <c r="E13" s="6">
        <v>10.0</v>
      </c>
      <c r="F13" s="6" t="s">
        <v>21</v>
      </c>
      <c r="G13" s="14"/>
      <c r="H13" s="13" t="s">
        <v>22</v>
      </c>
      <c r="I13" s="11" t="s">
        <v>23</v>
      </c>
    </row>
    <row r="14" spans="1:27">
      <c r="A14" s="6">
        <v>4</v>
      </c>
      <c r="B14" s="6">
        <v>1117616</v>
      </c>
      <c r="C14" s="6" t="s">
        <v>26</v>
      </c>
      <c r="D14" s="6"/>
      <c r="E14" s="6">
        <v>4.0</v>
      </c>
      <c r="F14" s="6" t="s">
        <v>21</v>
      </c>
      <c r="G14" s="14"/>
      <c r="H14" s="13" t="s">
        <v>22</v>
      </c>
      <c r="I14" s="11" t="s">
        <v>23</v>
      </c>
    </row>
    <row r="15" spans="1:27">
      <c r="F15" s="6" t="s">
        <v>27</v>
      </c>
      <c r="G15">
        <f>SUMPRODUCT(E11:E14, G11:G14)</f>
      </c>
    </row>
    <row r="17" spans="1:27">
      <c r="A17" s="3" t="s">
        <v>28</v>
      </c>
      <c r="B17" s="8"/>
      <c r="C17" s="8"/>
      <c r="D17" s="8"/>
      <c r="E17" s="9"/>
      <c r="F17" s="15"/>
    </row>
    <row r="18" spans="1:27">
      <c r="A18" s="6" t="s">
        <v>5</v>
      </c>
      <c r="B18" s="6" t="s">
        <v>0</v>
      </c>
      <c r="C18" s="6" t="s">
        <v>29</v>
      </c>
      <c r="D18" s="5" t="s">
        <v>30</v>
      </c>
      <c r="E18" s="17"/>
      <c r="F18" s="15"/>
    </row>
    <row r="19" spans="1:27">
      <c r="A19" s="1">
        <v>1</v>
      </c>
      <c r="B19" s="1">
        <v>562350</v>
      </c>
      <c r="C19" s="1" t="s">
        <v>31</v>
      </c>
      <c r="D19" s="16" t="s">
        <v>32</v>
      </c>
      <c r="E19" s="16"/>
    </row>
    <row r="20" spans="1:27">
      <c r="A20" s="1">
        <v>2</v>
      </c>
      <c r="B20" s="1">
        <v>562350</v>
      </c>
      <c r="C20" s="1" t="s">
        <v>31</v>
      </c>
      <c r="D20" s="16" t="s">
        <v>33</v>
      </c>
      <c r="E20" s="16"/>
    </row>
    <row r="24" spans="1:27">
      <c r="A24" s="3" t="s">
        <v>31</v>
      </c>
      <c r="B24" s="8"/>
      <c r="C24" s="8"/>
      <c r="D24" s="8"/>
      <c r="E24" s="18"/>
      <c r="F24" s="15"/>
    </row>
    <row r="25" spans="1:27">
      <c r="A25" s="10" t="s">
        <v>34</v>
      </c>
      <c r="B25" s="8"/>
      <c r="C25" s="8"/>
      <c r="D25" s="8"/>
      <c r="E25" s="18"/>
      <c r="F25"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D19:E19"/>
    <mergeCell ref="D20:E20"/>
    <mergeCell ref="A24:E24"/>
    <mergeCell ref="A25:E25"/>
  </mergeCells>
  <dataValidations count="3">
    <dataValidation type="decimal" errorStyle="stop" operator="between" allowBlank="1" showDropDown="1" showInputMessage="1" showErrorMessage="1" errorTitle="Error" error="Nieprawidłowa wartość" sqref="G11:G14">
      <formula1>0.01</formula1>
      <formula2>100000000</formula2>
    </dataValidation>
    <dataValidation type="list" errorStyle="stop" operator="between" allowBlank="0" showDropDown="0" showInputMessage="1" showErrorMessage="1" errorTitle="Error" error="Nieprawidłowa wartość" sqref="H11:H14">
      <formula1>"23%,8%,7%,5%,0%,nie podlega,zw.,"</formula1>
    </dataValidation>
    <dataValidation type="list" errorStyle="stop" operator="between" allowBlank="0" showDropDown="0" showInputMessage="1" showErrorMessage="1" errorTitle="Error" error="Nieprawidłowa wartość" sqref="I11:I14">
      <formula1>"PLN,EUR,"</formula1>
    </dataValidation>
  </dataValidations>
  <hyperlinks>
    <hyperlink ref="D19" r:id="rId_hyperlink_1"/>
    <hyperlink ref="D20"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2026-04-11T17:29:54+02:00</dcterms:created>
  <dcterms:modified xsi:type="dcterms:W3CDTF">2026-04-11T17:29:54+02:00</dcterms:modified>
  <dc:title>Untitled Spreadsheet</dc:title>
  <dc:description/>
  <dc:subject/>
  <cp:keywords/>
  <cp:category/>
</cp:coreProperties>
</file>