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<sst xmlns="http://schemas.openxmlformats.org/spreadsheetml/2006/main" uniqueCount="106">
  <si>
    <t>ID</t>
  </si>
  <si>
    <t>Oferta na:</t>
  </si>
  <si>
    <t>pl</t>
  </si>
  <si>
    <t>Dostawa warsztatów do ceramiki i fusingu szkła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</si>
  <si>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</si>
  <si>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</si>
  <si>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</si>
  <si>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</si>
  <si>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</si>
  <si>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</si>
  <si>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</si>
  <si>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</si>
  <si>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15 grudnia 2021 r. Proszę potwierdzić wpisując "Akceptuję".</t>
  </si>
  <si>
    <t>Dodatkowe koszty</t>
  </si>
  <si>
    <t>Wszelkie dodatkowe koszty, w tym koszty transportu do budynku przy ul. Kościuszki 18 w Łęknicy, po stronie wykonawcy. Proszę potwierdzić wpisując "Akceptuję".</t>
  </si>
  <si>
    <t>Szkolenie</t>
  </si>
  <si>
    <t>W ramach dostawy Wykonawca przeprowadzi w miejscu dostawy szkolenie praktyczne dla 2-4 osób wyznaczonych przez Zamawiającego w zakresie obsługi pieców i programatorów (minimum 2 godz. na urządzenie). Proszę potwierdzić wpisując "Akceptuję"</t>
  </si>
  <si>
    <t>Gwarancja</t>
  </si>
  <si>
    <t>Wykonawca udzieli na całość zamówienia pisemnej gwarancji i rękojmi na oferowane narzędzia oraz sprzęt na okres 36 miesięcy licząc od dnia odbioru końcowego zamówienia. Naprawy gwarancyjne      pieców odbywać się będą w miejscu dostawy. Proszę potwierdzić wpisując "Akceptuję".</t>
  </si>
  <si>
    <t>Akceptacja warunków umowy</t>
  </si>
  <si>
    <t>Wykonawca akceptuje warunki umowy wskazane w Załączniku nr 1 do Zaproszenia. Proszę potwierdzić wpisując "Akceptuję".</t>
  </si>
  <si>
    <t>Zabezpieczenie należytego wykonania umowy.</t>
  </si>
  <si>
    <t>Wykonawca przed podpisaniem umowy wniesie zabezpieczenie należytego wykonania umowy w wysokości 5% ceny oferty brutto.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</si>
  <si>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</si>
  <si>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</si>
  <si>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</si>
  <si>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</si>
  <si>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</si>
  <si>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</si>
  <si>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</si>
  <si>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piec do fusingu</t>
  </si>
  <si>
    <t>piec do fusingu NABERTHERM F110 z programatorem/sterownikiem C440. Wyposażenie - 2 półki o średnicy 35 cm, 6 cylindrów o wysokości 5 cm</t>
  </si>
  <si>
    <t>kpl.</t>
  </si>
  <si>
    <t>23%</t>
  </si>
  <si>
    <t>PLN</t>
  </si>
  <si>
    <t>nóż olejowy</t>
  </si>
  <si>
    <t>nóż olejowy TOYO lub NIKKEN lub KSTAR</t>
  </si>
  <si>
    <t>szt.</t>
  </si>
  <si>
    <t>nóż do szkła</t>
  </si>
  <si>
    <t>nóż do szkła KSTYAR (diamentowy)</t>
  </si>
  <si>
    <t>olej do noży</t>
  </si>
  <si>
    <t>olej do noży (opakowanie 250ml)</t>
  </si>
  <si>
    <t>łamacz tgk</t>
  </si>
  <si>
    <t>obłamywacz</t>
  </si>
  <si>
    <t>obłamywacz 10mm</t>
  </si>
  <si>
    <t>pisak czarny</t>
  </si>
  <si>
    <t>pisak czarny do szkła 0,7mm</t>
  </si>
  <si>
    <t>pisak biały</t>
  </si>
  <si>
    <t>pisak biały do szkła 1mm</t>
  </si>
  <si>
    <t>okulary ochronne</t>
  </si>
  <si>
    <t>szlifierka</t>
  </si>
  <si>
    <t>szlifierka do szkła Kristall 1</t>
  </si>
  <si>
    <t>miniszlifierka</t>
  </si>
  <si>
    <t>miniszlifierka PROXXON FBS 240/E 28472 (zestaw w walizce)</t>
  </si>
  <si>
    <t>wałek giętki</t>
  </si>
  <si>
    <t>wałek giętki PROXXON 110/P 100 CM</t>
  </si>
  <si>
    <t>separator</t>
  </si>
  <si>
    <t>separator na mokro</t>
  </si>
  <si>
    <t>kg</t>
  </si>
  <si>
    <t>separator na sucho</t>
  </si>
  <si>
    <t>separator spray (opakowanie 500ml)</t>
  </si>
  <si>
    <t>papier ceramiczny</t>
  </si>
  <si>
    <t>papier ceramiczny gr. 1mm, szerokość co najmniej 50 cm</t>
  </si>
  <si>
    <t>mb</t>
  </si>
  <si>
    <t>papier ceramiczny gr. 6mm, szerokość co najmniej 50 cm</t>
  </si>
  <si>
    <t>forma ceramiczna</t>
  </si>
  <si>
    <t>forma ceramiczna do wyginania szkła (4 wzory: patera kwadrat, patera prostokąt, talerz okrągły ). Minimalny wymiar (szerokość lub średnica) – 30 cm.</t>
  </si>
  <si>
    <t>szkło</t>
  </si>
  <si>
    <t>szkło do fusingu minimalna powierzchnia każdej tafli 0,09m2 (min. 10 kolorów)</t>
  </si>
  <si>
    <t>m^2</t>
  </si>
  <si>
    <t>rękawice</t>
  </si>
  <si>
    <t>rękawice do pieca ognioochronne (trzy palce)</t>
  </si>
  <si>
    <t>fryta</t>
  </si>
  <si>
    <t>fryta do fusingu (min. 10 kolorów)</t>
  </si>
  <si>
    <t>barwniki</t>
  </si>
  <si>
    <t>barwniki bąblujące do fusingu (min. 10 kolorów)</t>
  </si>
  <si>
    <t>płyta żaroodporna</t>
  </si>
  <si>
    <t>płyta żaroodporna o wymiarach min. 900x600x25mm</t>
  </si>
  <si>
    <t>puder</t>
  </si>
  <si>
    <t>puder do fusingu (min. 10 kolorów)</t>
  </si>
  <si>
    <t>piec kręgowy</t>
  </si>
  <si>
    <t>piec kręgowy Kittec ECO 125 S z programatorem/sterownikiem TC88. Wyposażenie: 4 płyty Ø 520mm, 9 podpór 50mm, 6 podpór 100mm, 3 podpory 150mm, zestaw statywów ceramicznych, środek antyadhezyjny 1 kg, 3 bloki kordierytowe na najniższą warstwę</t>
  </si>
  <si>
    <t>toczek</t>
  </si>
  <si>
    <t>toczek metalowy Ø min. 190mm</t>
  </si>
  <si>
    <t>toczek metalowy Ø min. 250mm</t>
  </si>
  <si>
    <t>szkliwo</t>
  </si>
  <si>
    <t>szkliwo płynne (min. 20 różnych kolorów pakowanych po 200 ml)</t>
  </si>
  <si>
    <t>rękawice do pieca ognioochronne pięciopalcowe</t>
  </si>
  <si>
    <t>glina</t>
  </si>
  <si>
    <t>glina (min. dwa kolory po 250kg)</t>
  </si>
  <si>
    <t>koło garncarskie</t>
  </si>
  <si>
    <t>koło garncarskie SHIMPO RK-55</t>
  </si>
  <si>
    <t>koło garncarskie SHIMPO RK-5TF</t>
  </si>
  <si>
    <t>zestaw pędzli</t>
  </si>
  <si>
    <t>zestaw pędzli (20 szt. o różnej wielkości)</t>
  </si>
  <si>
    <t>zestaw narzędzi</t>
  </si>
  <si>
    <t>zestaw narzędzi do modelowania Xiem XPSTS9MC</t>
  </si>
  <si>
    <t>zestaw narzędzi do otworów, średnice narzędzi: 4 mm, 8 mm, 12 mm oraz 22 mm</t>
  </si>
  <si>
    <t>Razem:</t>
  </si>
  <si>
    <t>Załączniki do postępowania</t>
  </si>
  <si>
    <t>Źródło</t>
  </si>
  <si>
    <t>Nazwa załącznika</t>
  </si>
  <si>
    <t>Warunki postępowania</t>
  </si>
  <si>
    <t>Zaproszenie - dostawa warsztatów do ceramiki i fusingu.pdf</t>
  </si>
  <si>
    <t>Zaproszenie - Załącznik nr 1 -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</si>
  <si>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68 362 47 18;&amp;nbsp;&lt;/span&gt;&lt;/p&gt;&lt;p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</si>
</sst>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d13a29934cb2920ad1858c83edd31.pdf" TargetMode="External"/><Relationship Id="rId_hyperlink_2" Type="http://schemas.openxmlformats.org/officeDocument/2006/relationships/hyperlink" Target="https://platformazakupowa.pl/file/get_new/59260041b359ef81bf98a94b395b45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1"/>
  <sheetViews>
    <sheetView tabSelected="1" workbookViewId="0" showGridLines="true" showRowColHeaders="1">
      <selection activeCell="E61" sqref="E6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1693908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1693909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1693910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1693911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1693912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1693921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1693924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1025434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1025435</v>
      </c>
      <c r="C17" s="6" t="s">
        <v>35</v>
      </c>
      <c r="D17" s="6" t="s">
        <v>36</v>
      </c>
      <c r="E17" s="6">
        <v>2.0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1025436</v>
      </c>
      <c r="C18" s="6" t="s">
        <v>38</v>
      </c>
      <c r="D18" s="6" t="s">
        <v>39</v>
      </c>
      <c r="E18" s="6">
        <v>3.0</v>
      </c>
      <c r="F18" s="6" t="s">
        <v>37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1025437</v>
      </c>
      <c r="C19" s="6" t="s">
        <v>40</v>
      </c>
      <c r="D19" s="6" t="s">
        <v>41</v>
      </c>
      <c r="E19" s="6">
        <v>2.0</v>
      </c>
      <c r="F19" s="6" t="s">
        <v>37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1025438</v>
      </c>
      <c r="C20" s="6" t="s">
        <v>42</v>
      </c>
      <c r="D20" s="6" t="s">
        <v>42</v>
      </c>
      <c r="E20" s="6">
        <v>2.0</v>
      </c>
      <c r="F20" s="6" t="s">
        <v>37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1025439</v>
      </c>
      <c r="C21" s="6" t="s">
        <v>43</v>
      </c>
      <c r="D21" s="6" t="s">
        <v>44</v>
      </c>
      <c r="E21" s="6">
        <v>4.0</v>
      </c>
      <c r="F21" s="6" t="s">
        <v>37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1025440</v>
      </c>
      <c r="C22" s="6" t="s">
        <v>45</v>
      </c>
      <c r="D22" s="6" t="s">
        <v>46</v>
      </c>
      <c r="E22" s="6">
        <v>4.0</v>
      </c>
      <c r="F22" s="6" t="s">
        <v>37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1025441</v>
      </c>
      <c r="C23" s="6" t="s">
        <v>47</v>
      </c>
      <c r="D23" s="6" t="s">
        <v>48</v>
      </c>
      <c r="E23" s="6">
        <v>10.0</v>
      </c>
      <c r="F23" s="6" t="s">
        <v>37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1025442</v>
      </c>
      <c r="C24" s="6" t="s">
        <v>49</v>
      </c>
      <c r="D24" s="6" t="s">
        <v>49</v>
      </c>
      <c r="E24" s="6">
        <v>5.0</v>
      </c>
      <c r="F24" s="6" t="s">
        <v>37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1025443</v>
      </c>
      <c r="C25" s="6" t="s">
        <v>50</v>
      </c>
      <c r="D25" s="6" t="s">
        <v>51</v>
      </c>
      <c r="E25" s="6">
        <v>4.0</v>
      </c>
      <c r="F25" s="6" t="s">
        <v>37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1025444</v>
      </c>
      <c r="C26" s="6" t="s">
        <v>52</v>
      </c>
      <c r="D26" s="6" t="s">
        <v>53</v>
      </c>
      <c r="E26" s="6">
        <v>2.0</v>
      </c>
      <c r="F26" s="6" t="s">
        <v>37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1025445</v>
      </c>
      <c r="C27" s="6" t="s">
        <v>54</v>
      </c>
      <c r="D27" s="6" t="s">
        <v>55</v>
      </c>
      <c r="E27" s="6">
        <v>2.0</v>
      </c>
      <c r="F27" s="6" t="s">
        <v>37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1025446</v>
      </c>
      <c r="C28" s="6" t="s">
        <v>56</v>
      </c>
      <c r="D28" s="6" t="s">
        <v>57</v>
      </c>
      <c r="E28" s="6">
        <v>2.0</v>
      </c>
      <c r="F28" s="6" t="s">
        <v>58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1025447</v>
      </c>
      <c r="C29" s="6" t="s">
        <v>56</v>
      </c>
      <c r="D29" s="6" t="s">
        <v>59</v>
      </c>
      <c r="E29" s="6">
        <v>3.0</v>
      </c>
      <c r="F29" s="6" t="s">
        <v>58</v>
      </c>
      <c r="G29" s="14"/>
      <c r="H29" s="13" t="s">
        <v>33</v>
      </c>
      <c r="I29" s="11" t="s">
        <v>34</v>
      </c>
    </row>
    <row r="30" spans="1:27">
      <c r="A30" s="6">
        <v>15</v>
      </c>
      <c r="B30" s="6">
        <v>1025448</v>
      </c>
      <c r="C30" s="6" t="s">
        <v>56</v>
      </c>
      <c r="D30" s="6" t="s">
        <v>60</v>
      </c>
      <c r="E30" s="6">
        <v>1.0</v>
      </c>
      <c r="F30" s="6" t="s">
        <v>37</v>
      </c>
      <c r="G30" s="14"/>
      <c r="H30" s="13" t="s">
        <v>33</v>
      </c>
      <c r="I30" s="11" t="s">
        <v>34</v>
      </c>
    </row>
    <row r="31" spans="1:27">
      <c r="A31" s="6">
        <v>16</v>
      </c>
      <c r="B31" s="6">
        <v>1025449</v>
      </c>
      <c r="C31" s="6" t="s">
        <v>61</v>
      </c>
      <c r="D31" s="6" t="s">
        <v>62</v>
      </c>
      <c r="E31" s="6">
        <v>10.0</v>
      </c>
      <c r="F31" s="6" t="s">
        <v>63</v>
      </c>
      <c r="G31" s="14"/>
      <c r="H31" s="13" t="s">
        <v>33</v>
      </c>
      <c r="I31" s="11" t="s">
        <v>34</v>
      </c>
    </row>
    <row r="32" spans="1:27">
      <c r="A32" s="6">
        <v>17</v>
      </c>
      <c r="B32" s="6">
        <v>1025450</v>
      </c>
      <c r="C32" s="6" t="s">
        <v>61</v>
      </c>
      <c r="D32" s="6" t="s">
        <v>64</v>
      </c>
      <c r="E32" s="6">
        <v>10.0</v>
      </c>
      <c r="F32" s="6" t="s">
        <v>63</v>
      </c>
      <c r="G32" s="14"/>
      <c r="H32" s="13" t="s">
        <v>33</v>
      </c>
      <c r="I32" s="11" t="s">
        <v>34</v>
      </c>
    </row>
    <row r="33" spans="1:27">
      <c r="A33" s="6">
        <v>18</v>
      </c>
      <c r="B33" s="6">
        <v>1025451</v>
      </c>
      <c r="C33" s="6" t="s">
        <v>65</v>
      </c>
      <c r="D33" s="6" t="s">
        <v>66</v>
      </c>
      <c r="E33" s="6">
        <v>4.0</v>
      </c>
      <c r="F33" s="6" t="s">
        <v>37</v>
      </c>
      <c r="G33" s="14"/>
      <c r="H33" s="13" t="s">
        <v>33</v>
      </c>
      <c r="I33" s="11" t="s">
        <v>34</v>
      </c>
    </row>
    <row r="34" spans="1:27">
      <c r="A34" s="6">
        <v>19</v>
      </c>
      <c r="B34" s="6">
        <v>1025452</v>
      </c>
      <c r="C34" s="6" t="s">
        <v>67</v>
      </c>
      <c r="D34" s="6" t="s">
        <v>68</v>
      </c>
      <c r="E34" s="6">
        <v>5.0</v>
      </c>
      <c r="F34" s="6" t="s">
        <v>69</v>
      </c>
      <c r="G34" s="14"/>
      <c r="H34" s="13" t="s">
        <v>33</v>
      </c>
      <c r="I34" s="11" t="s">
        <v>34</v>
      </c>
    </row>
    <row r="35" spans="1:27">
      <c r="A35" s="6">
        <v>20</v>
      </c>
      <c r="B35" s="6">
        <v>1025453</v>
      </c>
      <c r="C35" s="6" t="s">
        <v>70</v>
      </c>
      <c r="D35" s="6" t="s">
        <v>71</v>
      </c>
      <c r="E35" s="6">
        <v>2.0</v>
      </c>
      <c r="F35" s="6" t="s">
        <v>37</v>
      </c>
      <c r="G35" s="14"/>
      <c r="H35" s="13" t="s">
        <v>33</v>
      </c>
      <c r="I35" s="11" t="s">
        <v>34</v>
      </c>
    </row>
    <row r="36" spans="1:27">
      <c r="A36" s="6">
        <v>21</v>
      </c>
      <c r="B36" s="6">
        <v>1025454</v>
      </c>
      <c r="C36" s="6" t="s">
        <v>72</v>
      </c>
      <c r="D36" s="6" t="s">
        <v>73</v>
      </c>
      <c r="E36" s="6">
        <v>10.0</v>
      </c>
      <c r="F36" s="6" t="s">
        <v>58</v>
      </c>
      <c r="G36" s="14"/>
      <c r="H36" s="13" t="s">
        <v>33</v>
      </c>
      <c r="I36" s="11" t="s">
        <v>34</v>
      </c>
    </row>
    <row r="37" spans="1:27">
      <c r="A37" s="6">
        <v>22</v>
      </c>
      <c r="B37" s="6">
        <v>1025455</v>
      </c>
      <c r="C37" s="6" t="s">
        <v>74</v>
      </c>
      <c r="D37" s="6" t="s">
        <v>75</v>
      </c>
      <c r="E37" s="6">
        <v>10.0</v>
      </c>
      <c r="F37" s="6" t="s">
        <v>58</v>
      </c>
      <c r="G37" s="14"/>
      <c r="H37" s="13" t="s">
        <v>33</v>
      </c>
      <c r="I37" s="11" t="s">
        <v>34</v>
      </c>
    </row>
    <row r="38" spans="1:27">
      <c r="A38" s="6">
        <v>23</v>
      </c>
      <c r="B38" s="6">
        <v>1025456</v>
      </c>
      <c r="C38" s="6" t="s">
        <v>76</v>
      </c>
      <c r="D38" s="6" t="s">
        <v>77</v>
      </c>
      <c r="E38" s="6">
        <v>1.0</v>
      </c>
      <c r="F38" s="6" t="s">
        <v>37</v>
      </c>
      <c r="G38" s="14"/>
      <c r="H38" s="13" t="s">
        <v>33</v>
      </c>
      <c r="I38" s="11" t="s">
        <v>34</v>
      </c>
    </row>
    <row r="39" spans="1:27">
      <c r="A39" s="6">
        <v>24</v>
      </c>
      <c r="B39" s="6">
        <v>1025457</v>
      </c>
      <c r="C39" s="6" t="s">
        <v>78</v>
      </c>
      <c r="D39" s="6" t="s">
        <v>79</v>
      </c>
      <c r="E39" s="6">
        <v>10.0</v>
      </c>
      <c r="F39" s="6" t="s">
        <v>58</v>
      </c>
      <c r="G39" s="14"/>
      <c r="H39" s="13" t="s">
        <v>33</v>
      </c>
      <c r="I39" s="11" t="s">
        <v>34</v>
      </c>
    </row>
    <row r="40" spans="1:27">
      <c r="A40" s="6">
        <v>25</v>
      </c>
      <c r="B40" s="6">
        <v>1025458</v>
      </c>
      <c r="C40" s="6" t="s">
        <v>80</v>
      </c>
      <c r="D40" s="6" t="s">
        <v>81</v>
      </c>
      <c r="E40" s="6">
        <v>1.0</v>
      </c>
      <c r="F40" s="6" t="s">
        <v>32</v>
      </c>
      <c r="G40" s="14"/>
      <c r="H40" s="13" t="s">
        <v>33</v>
      </c>
      <c r="I40" s="11" t="s">
        <v>34</v>
      </c>
    </row>
    <row r="41" spans="1:27">
      <c r="A41" s="6">
        <v>26</v>
      </c>
      <c r="B41" s="6">
        <v>1025459</v>
      </c>
      <c r="C41" s="6" t="s">
        <v>82</v>
      </c>
      <c r="D41" s="6" t="s">
        <v>83</v>
      </c>
      <c r="E41" s="6">
        <v>2.0</v>
      </c>
      <c r="F41" s="6" t="s">
        <v>37</v>
      </c>
      <c r="G41" s="14"/>
      <c r="H41" s="13" t="s">
        <v>33</v>
      </c>
      <c r="I41" s="11" t="s">
        <v>34</v>
      </c>
    </row>
    <row r="42" spans="1:27">
      <c r="A42" s="6">
        <v>27</v>
      </c>
      <c r="B42" s="6">
        <v>1025460</v>
      </c>
      <c r="C42" s="6" t="s">
        <v>82</v>
      </c>
      <c r="D42" s="6" t="s">
        <v>84</v>
      </c>
      <c r="E42" s="6">
        <v>3.0</v>
      </c>
      <c r="F42" s="6" t="s">
        <v>37</v>
      </c>
      <c r="G42" s="14"/>
      <c r="H42" s="13" t="s">
        <v>33</v>
      </c>
      <c r="I42" s="11" t="s">
        <v>34</v>
      </c>
    </row>
    <row r="43" spans="1:27">
      <c r="A43" s="6">
        <v>28</v>
      </c>
      <c r="B43" s="6">
        <v>1025461</v>
      </c>
      <c r="C43" s="6" t="s">
        <v>85</v>
      </c>
      <c r="D43" s="6" t="s">
        <v>86</v>
      </c>
      <c r="E43" s="6">
        <v>50.0</v>
      </c>
      <c r="F43" s="6" t="s">
        <v>37</v>
      </c>
      <c r="G43" s="14"/>
      <c r="H43" s="13" t="s">
        <v>33</v>
      </c>
      <c r="I43" s="11" t="s">
        <v>34</v>
      </c>
    </row>
    <row r="44" spans="1:27">
      <c r="A44" s="6">
        <v>29</v>
      </c>
      <c r="B44" s="6">
        <v>1025462</v>
      </c>
      <c r="C44" s="6" t="s">
        <v>70</v>
      </c>
      <c r="D44" s="6" t="s">
        <v>87</v>
      </c>
      <c r="E44" s="6">
        <v>3.0</v>
      </c>
      <c r="F44" s="6" t="s">
        <v>37</v>
      </c>
      <c r="G44" s="14"/>
      <c r="H44" s="13" t="s">
        <v>33</v>
      </c>
      <c r="I44" s="11" t="s">
        <v>34</v>
      </c>
    </row>
    <row r="45" spans="1:27">
      <c r="A45" s="6">
        <v>30</v>
      </c>
      <c r="B45" s="6">
        <v>1025463</v>
      </c>
      <c r="C45" s="6" t="s">
        <v>88</v>
      </c>
      <c r="D45" s="6" t="s">
        <v>89</v>
      </c>
      <c r="E45" s="6">
        <v>500.0</v>
      </c>
      <c r="F45" s="6" t="s">
        <v>58</v>
      </c>
      <c r="G45" s="14"/>
      <c r="H45" s="13" t="s">
        <v>33</v>
      </c>
      <c r="I45" s="11" t="s">
        <v>34</v>
      </c>
    </row>
    <row r="46" spans="1:27">
      <c r="A46" s="6">
        <v>31</v>
      </c>
      <c r="B46" s="6">
        <v>1025464</v>
      </c>
      <c r="C46" s="6" t="s">
        <v>90</v>
      </c>
      <c r="D46" s="6" t="s">
        <v>91</v>
      </c>
      <c r="E46" s="6">
        <v>2.0</v>
      </c>
      <c r="F46" s="6" t="s">
        <v>37</v>
      </c>
      <c r="G46" s="14"/>
      <c r="H46" s="13" t="s">
        <v>33</v>
      </c>
      <c r="I46" s="11" t="s">
        <v>34</v>
      </c>
    </row>
    <row r="47" spans="1:27">
      <c r="A47" s="6">
        <v>32</v>
      </c>
      <c r="B47" s="6">
        <v>1025465</v>
      </c>
      <c r="C47" s="6" t="s">
        <v>90</v>
      </c>
      <c r="D47" s="6" t="s">
        <v>92</v>
      </c>
      <c r="E47" s="6">
        <v>2.0</v>
      </c>
      <c r="F47" s="6" t="s">
        <v>37</v>
      </c>
      <c r="G47" s="14"/>
      <c r="H47" s="13" t="s">
        <v>33</v>
      </c>
      <c r="I47" s="11" t="s">
        <v>34</v>
      </c>
    </row>
    <row r="48" spans="1:27">
      <c r="A48" s="6">
        <v>33</v>
      </c>
      <c r="B48" s="6">
        <v>1025466</v>
      </c>
      <c r="C48" s="6" t="s">
        <v>93</v>
      </c>
      <c r="D48" s="6" t="s">
        <v>94</v>
      </c>
      <c r="E48" s="6">
        <v>1.0</v>
      </c>
      <c r="F48" s="6" t="s">
        <v>32</v>
      </c>
      <c r="G48" s="14"/>
      <c r="H48" s="13" t="s">
        <v>33</v>
      </c>
      <c r="I48" s="11" t="s">
        <v>34</v>
      </c>
    </row>
    <row r="49" spans="1:27">
      <c r="A49" s="6">
        <v>34</v>
      </c>
      <c r="B49" s="6">
        <v>1025467</v>
      </c>
      <c r="C49" s="6" t="s">
        <v>95</v>
      </c>
      <c r="D49" s="6" t="s">
        <v>96</v>
      </c>
      <c r="E49" s="6">
        <v>1.0</v>
      </c>
      <c r="F49" s="6" t="s">
        <v>32</v>
      </c>
      <c r="G49" s="14"/>
      <c r="H49" s="13" t="s">
        <v>33</v>
      </c>
      <c r="I49" s="11" t="s">
        <v>34</v>
      </c>
    </row>
    <row r="50" spans="1:27">
      <c r="A50" s="6">
        <v>35</v>
      </c>
      <c r="B50" s="6">
        <v>1025468</v>
      </c>
      <c r="C50" s="6" t="s">
        <v>95</v>
      </c>
      <c r="D50" s="6" t="s">
        <v>97</v>
      </c>
      <c r="E50" s="6">
        <v>1.0</v>
      </c>
      <c r="F50" s="6" t="s">
        <v>32</v>
      </c>
      <c r="G50" s="14"/>
      <c r="H50" s="13" t="s">
        <v>33</v>
      </c>
      <c r="I50" s="11" t="s">
        <v>34</v>
      </c>
    </row>
    <row r="51" spans="1:27">
      <c r="F51" s="6" t="s">
        <v>98</v>
      </c>
      <c r="G51">
        <f>SUMPRODUCT(E16:E50, G16:G50)</f>
      </c>
    </row>
    <row r="53" spans="1:27">
      <c r="A53" s="3" t="s">
        <v>99</v>
      </c>
      <c r="B53" s="8"/>
      <c r="C53" s="8"/>
      <c r="D53" s="8"/>
      <c r="E53" s="9"/>
      <c r="F53" s="15"/>
    </row>
    <row r="54" spans="1:27">
      <c r="A54" s="6" t="s">
        <v>5</v>
      </c>
      <c r="B54" s="6" t="s">
        <v>0</v>
      </c>
      <c r="C54" s="6" t="s">
        <v>100</v>
      </c>
      <c r="D54" s="5" t="s">
        <v>101</v>
      </c>
      <c r="E54" s="17"/>
      <c r="F54" s="15"/>
    </row>
    <row r="55" spans="1:27">
      <c r="A55" s="1">
        <v>1</v>
      </c>
      <c r="B55" s="1">
        <v>506627</v>
      </c>
      <c r="C55" s="1" t="s">
        <v>102</v>
      </c>
      <c r="D55" s="16" t="s">
        <v>103</v>
      </c>
      <c r="E55" s="16"/>
    </row>
    <row r="56" spans="1:27">
      <c r="A56" s="1">
        <v>2</v>
      </c>
      <c r="B56" s="1">
        <v>506627</v>
      </c>
      <c r="C56" s="1" t="s">
        <v>102</v>
      </c>
      <c r="D56" s="16" t="s">
        <v>104</v>
      </c>
      <c r="E56" s="16"/>
    </row>
    <row r="60" spans="1:27">
      <c r="A60" s="3" t="s">
        <v>102</v>
      </c>
      <c r="B60" s="8"/>
      <c r="C60" s="8"/>
      <c r="D60" s="8"/>
      <c r="E60" s="18"/>
      <c r="F60" s="15"/>
    </row>
    <row r="61" spans="1:27">
      <c r="A61" s="10" t="s">
        <v>105</v>
      </c>
      <c r="B61" s="8"/>
      <c r="C61" s="8"/>
      <c r="D61" s="8"/>
      <c r="E61" s="18"/>
      <c r="F6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3:E53"/>
    <mergeCell ref="D54:E54"/>
    <mergeCell ref="D55:E55"/>
    <mergeCell ref="D56:E56"/>
    <mergeCell ref="A60:E60"/>
    <mergeCell ref="A61:E61"/>
  </mergeCells>
  <dataValidations count="3">
    <dataValidation type="decimal" errorStyle="stop" operator="between" allowBlank="1" showDropDown="1" showInputMessage="1" showErrorMessage="1" errorTitle="Error" error="Nieprawidłowa wartość" sqref="G16:G5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5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50">
      <formula1>"PLN,"</formula1>
    </dataValidation>
  </dataValidations>
  <hyperlinks>
    <hyperlink ref="D55" r:id="rId_hyperlink_1"/>
    <hyperlink ref="D5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2026-03-06T10:47:12+01:00</dcterms:created>
  <dcterms:modified xsi:type="dcterms:W3CDTF">2026-03-06T10:47:12+01:00</dcterms:modified>
  <dc:title>Untitled Spreadsheet</dc:title>
  <dc:description/>
  <dc:subject/>
  <cp:keywords/>
  <cp:category/>
</cp:coreProperties>
</file>