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<sst xmlns="http://schemas.openxmlformats.org/spreadsheetml/2006/main" uniqueCount="48">
  <si>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</si>
  <si>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Offer for:</t>
  </si>
  <si>
    <t>en</t>
  </si>
  <si>
    <t>Opracowanie dokumentacji projektowej na remont instalacji gazowej w budynkach mieszkalnych administrowanych przez Zarząd Budynków Komunalnych w Elblągu.</t>
  </si>
  <si>
    <t>Comment to offer:</t>
  </si>
  <si>
    <t>LP</t>
  </si>
  <si>
    <t>Criterion</t>
  </si>
  <si>
    <t>Description</t>
  </si>
  <si>
    <t>Your suggestion / comment</t>
  </si>
  <si>
    <t>Termin realizacji</t>
  </si>
  <si>
    <t>od 7 do 30 dni roboczych</t>
  </si>
  <si>
    <t>Item no.</t>
  </si>
  <si>
    <t>PRODUCT NAME</t>
  </si>
  <si>
    <t>DESCRIPTION</t>
  </si>
  <si>
    <t>QUANTITY</t>
  </si>
  <si>
    <t>UNIT</t>
  </si>
  <si>
    <t>Price/unit</t>
  </si>
  <si>
    <t>VAT</t>
  </si>
  <si>
    <t>CURRENCY</t>
  </si>
  <si>
    <t xml:space="preserve"> Cześć nr 1</t>
  </si>
  <si>
    <t xml:space="preserve">Obr. Pokoju 17-17A </t>
  </si>
  <si>
    <t>service</t>
  </si>
  <si>
    <t>23%</t>
  </si>
  <si>
    <t>PLN</t>
  </si>
  <si>
    <t>Część nr 2</t>
  </si>
  <si>
    <t xml:space="preserve">Obr. Pokoju 15 </t>
  </si>
  <si>
    <t>Część nr 3</t>
  </si>
  <si>
    <t>Kwiatowa 2</t>
  </si>
  <si>
    <t>Część nr 4</t>
  </si>
  <si>
    <t xml:space="preserve">Płk. Dąbka 60A </t>
  </si>
  <si>
    <t>Część nr 5</t>
  </si>
  <si>
    <t xml:space="preserve">Pływacka 1A </t>
  </si>
  <si>
    <t>Część nr 6</t>
  </si>
  <si>
    <t xml:space="preserve">Wyspiańskiego 27 </t>
  </si>
  <si>
    <t>Część nr 7</t>
  </si>
  <si>
    <t xml:space="preserve">Czerniakowska 14 </t>
  </si>
  <si>
    <t>Część nr 8</t>
  </si>
  <si>
    <t xml:space="preserve">Fabryczna 19 </t>
  </si>
  <si>
    <t>Together:</t>
  </si>
  <si>
    <t>Attachments</t>
  </si>
  <si>
    <t>Source</t>
  </si>
  <si>
    <t>Attachment name</t>
  </si>
  <si>
    <t>Conditions of proceeding</t>
  </si>
  <si>
    <t>ZAPROSZENIE.pdf</t>
  </si>
  <si>
    <t>Załącznik_Nr_1_do_ZAPROSZENIA.doc</t>
  </si>
  <si>
    <t>Załącznik_Nr_2_do_ZAPROSZENIA.doc</t>
  </si>
  <si>
    <t>Załącznik_Nr_3_do_ZAPROSZENIA.docx</t>
  </si>
  <si>
    <t>&lt;p&gt;&lt;span id="docs-internal-guid-039d93c1-7fff-c6ca-8953-6f12cee6c1da"&gt;&lt;/span&gt;&lt;/p&gt;&lt;p align="center" style="margin:0cm;text-align:center"&gt;&lt;strong&gt;&lt;span style="font-family:&amp;quot;Tahoma&amp;quot;,sans-serif;mso-bidi-font-weight:normal"&gt;ZAPROSZENIE
&lt;/span&gt;&lt;/strong&gt;&lt;span style="font-family:&amp;quot;Tahoma&amp;quot;,sans-serif;mso-bidi-font-weight:
bold"&gt;&amp;nbsp; &lt;o:p&gt;&lt;/o:p&gt;&lt;/span&gt;&lt;/p&gt;&lt;p align="center" style="margin:0cm;text-align:center"&gt;&lt;span style="font-size:
10.0pt;font-family:&amp;quot;Tahoma&amp;quot;,sans-serif"&gt;do składania ofert na wykonanie
zamówienia,&lt;o:p&gt;&lt;/o:p&gt;&lt;/span&gt;&lt;/p&gt;&lt;p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style="font-size:11.0pt;font-family:&amp;quot;Tahoma&amp;quot;,sans-serif"&gt;&lt;o:p&gt;&lt;/o:p&gt;&lt;/span&gt;&lt;/strong&gt;&lt;/p&gt;&lt;p style="margin:0cm"&gt;&lt;span style="font-size:10.0pt;font-family:&amp;quot;Tahoma&amp;quot;,sans-serif;
color:black"&gt;&amp;nbsp;&lt;/span&gt;&lt;/p&gt;&lt;p style="margin:0cm"&gt;&lt;span style="font-size:10.0pt;font-family:&amp;quot;Tahoma&amp;quot;,sans-serif;
color:black"&gt;w postępowaniu 90/DAO/21 na zadanie pn.: &lt;o:p&gt;&lt;/o:p&gt;&lt;/span&gt;&lt;/p&gt;&lt;p style="margin:0cm"&gt;&lt;span style="font-size:6.0pt;font-family:&amp;quot;Tahoma&amp;quot;,sans-serif;
color:black"&gt;&amp;nbsp;&lt;/span&gt;&lt;/p&gt;&lt;p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mieszkalnych administrowanych przez
Zarząd Budynków Komunalnych w Elblągu.&lt;/span&gt;&lt;/strong&gt;&lt;/a&gt;&lt;strong&gt;&lt;span style="font-size:
10.0pt;font-family:&amp;quot;Tahoma&amp;quot;,sans-serif;mso-bidi-font-style:italic"&gt;&lt;o:p&gt;&lt;/o:p&gt;&lt;/span&gt;&lt;/strong&gt;&lt;/p&gt;&lt;p class="MsoNormal" align="center" style="text-align: center; background-image: initial; background-position: initial; background-size: initial; background-repeat: initial; background-attachment: initial; background-origin: initial; background-clip: initial;"&gt;&lt;strong&gt;&lt;span style="font-size:10.0pt;font-family:&amp;quot;Tahoma&amp;quot;,sans-serif;mso-bidi-font-style:
italic"&gt;&amp;nbsp;&lt;/span&gt;&lt;/strong&gt;&lt;/p&gt;&lt;p class="MsoNormal" style="background-image: initial; background-position: initial; background-size: initial; background-repeat: initial; background-attachment: initial; background-origin: initial; background-clip: initial;"&gt;&lt;em&gt;&lt;span style="font-size:6.0pt;font-family:
&amp;quot;Tahoma&amp;quot;,sans-serif"&gt;&amp;nbsp;&lt;/span&gt;&lt;/em&gt;&lt;/p&gt;&lt;p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normal"&gt;&lt;o:p&gt;&lt;/o:p&gt;&lt;/span&gt;&lt;/strong&gt;&lt;/p&gt;&lt;p class="MsoNormal" style="text-indent:21.3pt"&gt;&lt;span style="font-size:9.0pt;
font-family:&amp;quot;Tahoma&amp;quot;,sans-serif"&gt;Zamawiający: Zarząd Budynków Komunalnych &lt;o:p&gt;&lt;/o:p&gt;&lt;/span&gt;&lt;/p&gt;&lt;p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66&lt;o:p&gt;&lt;/o:p&gt;&lt;/span&gt;&lt;/p&gt;&lt;p class="MsoNormal" style="margin-top:0cm;margin-right:-2.3pt;margin-bottom:
0cm;margin-left:42.55pt;margin-bottom:.0001pt;tab-stops:42.55pt"&gt;&lt;span style="font-size:9.0pt;font-family:&amp;quot;Tahoma&amp;quot;,sans-serif"&gt;&amp;nbsp;&lt;/span&gt;&lt;/p&gt;&lt;p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zamówienia&lt;o:p&gt;&lt;/o:p&gt;&lt;/span&gt;&lt;/strong&gt;&lt;/p&gt;&lt;p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złotych.&lt;/span&gt;&lt;span style="font-size:9.0pt;font-family:&amp;quot;Tahoma&amp;quot;,sans-serif"&gt;&lt;o:p&gt;&lt;/o:p&gt;&lt;/span&gt;&lt;/p&gt;&lt;p style="margin-top:0cm;margin-right:0cm;margin-bottom:0cm;margin-left:21.3pt"&gt;&lt;strong&gt;&lt;span style="font-size:9.0pt;font-family:&amp;quot;Tahoma&amp;quot;,sans-serif;color:black"&gt;&amp;nbsp;&lt;/span&gt;&lt;/strong&gt;&lt;/p&gt;&lt;p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zamówienia&lt;o:p&gt;&lt;/o:p&gt;&lt;/span&gt;&lt;/strong&gt;&lt;/p&gt;&lt;p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 w budynkach mieszkalnych 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mieszkalne.&lt;o:p&gt;&lt;/o:p&gt;&lt;/span&gt;&lt;/p&gt;&lt;p class="MsoPlainText" style="margin-left:42.55pt;text-align:justify;text-indent:
-21.25pt;mso-list:l23 level2 lfo10;tab-stops:42.55pt"&gt;&lt;!--[if !supportLists]--&gt;&lt;strong&gt;&lt;span style="font-size:9.0pt;mso-fareast-font-family:Tahoma;mso-bidi-font-family:
Tahoma"&gt;3.2&lt;span style="font-variant-numeric: normal; font-variant-east-asian: normal; font-weight: normal; font-stretch: normal; font-size: 7pt; line-height: normal; font-family: &amp;quot;Times New Roman&amp;quot;;"&gt;&amp;nbsp;&amp;nbsp;&amp;nbsp;
&lt;/span&gt;&lt;/span&gt;&lt;/strong&gt;&lt;!--[endif]--&gt;&lt;strong&gt;&lt;u&gt;&lt;span style="font-size:9.0pt"&gt;Przedmiot
zamówienia składa się z 8 części opisanych poniżej:&lt;o:p&gt;&lt;/o:p&gt;&lt;/span&gt;&lt;/u&gt;&lt;/strong&gt;&lt;/p&gt;&lt;p class="MsoPlainText" style="margin-left:2.0cm;text-align:justify;text-indent:
-14.15pt;mso-list:l12 level1 lfo32"&gt;&lt;a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 &lt;/span&gt;&lt;span style="font-size:9.0pt;mso-bidi-font-family:
Tahoma;mso-bidi-font-weight:bold;mso-bidi-font-style:italic"&gt;Obr. Pokoju 17-17A
- budynek dwuklatkowy, podpiwniczony, trzykondygnacyjny z częścią strychową, 10
lokali mieszkalnych, powierzchnia użytkowa 345,43 m&lt;sup&gt;2&lt;/sup&gt;.&lt;/span&gt;&lt;span style="font-size:9.0pt"&gt;&lt;o:p&gt;&lt;/o:p&gt;&lt;/span&gt;&lt;/p&gt;&lt;p class="MsoPlainText" style="margin-left:2.0cm;text-align:justify;text-indent:
-14.15pt;mso-list:l12 level1 lfo32"&gt;&lt;!--[if !supportLists]--&gt;&lt;span style="font-size:9.0pt;mso-fareast-font-family:Tahoma;mso-bidi-font-family:
Tahoma"&gt;2)&lt;span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2&lt;/span&gt;&lt;/strong&gt;&lt;span style="font-size:9.0pt;mso-bidi-font-family:Tahoma;mso-bidi-font-weight:bold;
mso-bidi-font-style:italic"&gt; – Obr. Pokoju 15 - budynek jednoklatkowy, 2 lokale
posiadają odrębne wejścia do lokalu od strony ulicy, 6 lokali wejścia z klatki
schodowej, budynek dwukondygnacyjny z częścią strychową, 8 lokali mieszkalnych,
powierzchnia użytkowa 304,91 m&lt;sup&gt;2&lt;/sup&gt;.&lt;/span&gt;&lt;span style="font-size:9.0pt"&gt;&lt;o:p&gt;&lt;/o:p&gt;&lt;/span&gt;&lt;/p&gt;&lt;p class="MsoPlainText" style="margin-left:2.0cm;text-align:justify;text-indent:
-14.15pt;mso-list:l12 level1 lfo32"&gt;&lt;!--[if !supportLists]--&gt;&lt;span style="font-size:9.0pt;mso-fareast-font-family:Tahoma;mso-bidi-font-family:
Tahoma"&gt;3)&lt;span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3&lt;/span&gt;&lt;/strong&gt;&lt;span style="font-size:9.0pt;mso-bidi-font-family:Tahoma;mso-bidi-font-weight:bold;
mso-bidi-font-style:italic"&gt; – Kwiatowa 2 - budynek jednoklatkowy,
podpiwniczony, trzykondygnacyjny z częścią strychową, 13 lokali mieszkalnych,
powierzchnia użytkowa 486,26 m&lt;sup&gt;2&lt;/sup&gt;.&lt;/span&gt;&lt;span style="font-size:9.0pt"&gt;&lt;o:p&gt;&lt;/o:p&gt;&lt;/span&gt;&lt;/p&gt;&lt;p class="MsoPlainText" style="margin-left:2.0cm;text-align:justify;text-indent:
-14.15pt;mso-list:l12 level1 lfo32"&gt;&lt;!--[if !supportLists]--&gt;&lt;span style="font-size:9.0pt;mso-fareast-font-family:Tahoma;mso-bidi-font-family:
Tahoma"&gt;4)&lt;span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4&lt;/span&gt;&lt;/strong&gt;&lt;span style="font-size:9.0pt;mso-bidi-font-family:Tahoma;mso-bidi-font-weight:bold;
mso-bidi-font-style:italic"&gt; – Płk. Dąbka 60A - budynek jednoklatkowy,
podpiwniczony, trzykondygnacyjny z częścią strychową, 13 lokali mieszkalnych,
powierzchnia użytkowa 409,20 m&lt;sup&gt;2&lt;/sup&gt;.&lt;/span&gt;&lt;span style="font-size:9.0pt"&gt;&lt;o:p&gt;&lt;/o:p&gt;&lt;/span&gt;&lt;/p&gt;&lt;p class="MsoPlainText" style="margin-left:2.0cm;text-align:justify;text-indent:
-14.15pt;mso-list:l12 level1 lfo32"&gt;&lt;!--[if !supportLists]--&gt;&lt;span style="font-size:9.0pt;mso-fareast-font-family:Tahoma;mso-bidi-font-family:
Tahoma"&gt;5)&lt;span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5&lt;/span&gt;&lt;/strong&gt;&lt;span style="font-size:9.0pt;mso-bidi-font-family:Tahoma;mso-bidi-font-weight:bold;
mso-bidi-font-style:italic"&gt; – Pływacka 1A - budynek jednoklatkowy,
podpiwniczony, trzykondygnacyjny z częścią strychową, 13 lokali mieszkalnych,
powierzchnia użytkowa 591,43 m&lt;sup&gt;2&lt;/sup&gt;.&lt;/span&gt;&lt;span style="font-size:9.0pt"&gt;&lt;o:p&gt;&lt;/o:p&gt;&lt;/span&gt;&lt;/p&gt;&lt;p class="MsoPlainText" style="margin-left:2.0cm;text-align:justify;text-indent:
-14.15pt;mso-list:l12 level1 lfo32"&gt;&lt;!--[if !supportLists]--&gt;&lt;span style="font-size:9.0pt;mso-fareast-font-family:Tahoma;mso-bidi-font-family:
Tahoma"&gt;6)&lt;span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6&lt;/span&gt;&lt;/strong&gt;&lt;span style="font-size:9.0pt;mso-bidi-font-family:Tahoma;mso-bidi-font-weight:bold;
mso-bidi-font-style:italic"&gt; – Wyspiańskiego 27 - budynek jednoklatkowy,
podpiwniczony, trzykondygnacyjny z częścią strychową, 7 lokali mieszkalnych, w
tym 1 lokal wejście odrębne od podwórka, powierzchnia użytkowa 485,04 m&lt;sup&gt;2&lt;/sup&gt;.&lt;/span&gt;&lt;span style="font-size:9.0pt"&gt;&lt;o:p&gt;&lt;/o:p&gt;&lt;/span&gt;&lt;/p&gt;&lt;p class="MsoPlainText" style="margin-left:2.0cm;text-align:justify;text-indent:
-14.15pt;mso-list:l12 level1 lfo32"&gt;&lt;!--[if !supportLists]--&gt;&lt;span style="font-size:9.0pt;mso-fareast-font-family:Tahoma;mso-bidi-font-family:
Tahoma"&gt;7)&lt;span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7&lt;/span&gt;&lt;/strong&gt;&lt;span style="font-size:9.0pt;mso-bidi-font-family:Tahoma;mso-bidi-font-weight:bold;
mso-bidi-font-style:italic"&gt; – Czerniakowska 14 - budynek jednoklatkowy,
podpiwniczony, trzykondygnacyjny z częścią strychową, 10 lokali mieszkalnych,
powierzchnia użytkowa 361,61 m&lt;sup&gt;2&lt;/sup&gt;.&lt;/span&gt;&lt;span style="font-size:9.0pt"&gt;&lt;o:p&gt;&lt;/o:p&gt;&lt;/span&gt;&lt;/p&gt;&lt;p class="MsoPlainText" style="margin-left:2.0cm;text-align:justify;text-indent:
-14.15pt;mso-list:l12 level1 lfo32"&gt;&lt;!--[if !supportLists]--&gt;&lt;span style="font-size:9.0pt;mso-fareast-font-family:Tahoma;mso-bidi-font-family:
Tahoma"&gt;8)&lt;span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8&lt;/span&gt;&lt;/strong&gt;&lt;span style="font-size:9.0pt;mso-bidi-font-family:Tahoma;mso-bidi-font-weight:bold;
mso-bidi-font-style:italic"&gt; – Fabryczna 19 - budynek jednoklatkowy,
podpiwniczony, trzykondygnacyjny z częścią strychową, 12 lokali mieszkalnych,
powierzchnia użytkowa &lt;/span&gt;&lt;span style="font-size:9.0pt;mso-bidi-font-family:Tahoma"&gt;502,86&lt;/span&gt;&lt;span style="font-size:10.0pt;mso-bidi-font-family:
Tahoma"&gt; &lt;/span&gt;&lt;span style="font-size:9.0pt;mso-bidi-font-family:Tahoma;mso-bidi-font-weight:bold;
mso-bidi-font-style:italic"&gt;m&lt;sup&gt;2&lt;/sup&gt;.&lt;/span&gt;&lt;span style="font-size:9.0pt;mso-bidi-font-family:Tahoma"&gt;&lt;o:p&gt;&lt;/o:p&gt;&lt;/span&gt;&lt;/p&gt;&lt;p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oferty.&lt;o:p&gt;&lt;/o:p&gt;&lt;/span&gt;&lt;/p&gt;&lt;p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części:&lt;/span&gt;&lt;span style="font-size:
9.0pt"&gt;&lt;o:p&gt;&lt;/o:p&gt;&lt;/span&gt;&lt;/p&gt;&lt;p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robót,&lt;/span&gt;&lt;span style="font-size:9.0pt;font-family:&amp;quot;Tahoma&amp;quot;,sans-serif"&gt;&lt;o:p&gt;&lt;/o:p&gt;&lt;/span&gt;&lt;/p&gt;&lt;p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przedmiary&lt;/span&gt;&lt;span style="font-size:9.0pt;font-family:&amp;quot;Tahoma&amp;quot;,sans-serif"&gt;&lt;o:p&gt;&lt;/o:p&gt;&lt;/span&gt;&lt;/p&gt;&lt;p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Zamawiającego:&lt;/span&gt;&lt;span style="font-size:9.0pt"&gt;&lt;o:p&gt;&lt;/o:p&gt;&lt;/span&gt;&lt;/p&gt;&lt;p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bold"&gt;Zaleca się Wykonawcy przeprowadzenie wizji lokalnej w celu ustalenia
pełnego zakresu prac związanych &lt;br&gt;
z realizacją zamówienia oraz zapoznania się z warunkami ich wykonania.&lt;strong&gt;&lt;o:p&gt;&lt;/o:p&gt;&lt;/strong&gt;&lt;/span&gt;&lt;/p&gt;&lt;p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muszą:&lt;strong&gt;&lt;o:p&gt;&lt;/o:p&gt;&lt;/strong&gt;&lt;/span&gt;&lt;/p&gt;&lt;p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 &lt;o:p&gt;&lt;/o:p&gt;&lt;/span&gt;&lt;/p&gt;&lt;p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informację dotyczącą bezpieczeństwa i
ochrony zdrowia (jeżeli jest wymagana).&lt;o:p&gt;&lt;/o:p&gt;&lt;/span&gt;&lt;/p&gt;&lt;p class="MsoNormal" style="margin-left:2.0cm;text-align:justify;text-indent:
-14.15pt;mso-list:l24 level1 lfo26;tab-stops:list 14.2pt 2.0cm"&gt;&lt;!--[if !supportLists]--&gt;&lt;span style="font-size:9.0pt;font-family:&amp;quot;Tahoma&amp;quot;,sans-serif;mso-fareast-font-family:
Tahoma;mso-bidi-font-weight:bold"&gt;4.&lt;span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bold"&gt;Projekty należy sporządzić na podkładach kolorowych, przy zachowaniu
obowiązującej kolorystyki.&lt;strong&gt;&lt;o:p&gt;&lt;/o:p&gt;&lt;/strong&gt;&lt;/span&gt;&lt;/p&gt;&lt;p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Tahoma;mso-bidi-font-weight:bold"&gt;5.&lt;span style="font-variant-numeric: normal; font-variant-east-asian: normal; font-stretch: normal; font-size: 7pt; line-height: normal; font-family: &amp;quot;Times New Roman&amp;quot;;"&gt;&amp;nbsp;&amp;nbsp; &lt;/span&gt;&lt;/span&gt;&lt;!--[endif]--&gt;&lt;span style="font-size:9.0pt;font-family:&amp;quot;Tahoma&amp;quot;,sans-serif"&gt;Projekty powinny
zawierać optymalne rozwiązania funkcjonalno-użytkowe, konstrukcyjne,
materiałowe &lt;br&gt;
i kosztowe.&lt;strong&gt;&lt;o:p&gt;&lt;/o:p&gt;&lt;/strong&gt;&lt;/span&gt;&lt;/p&gt;&lt;p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Tahoma;mso-bidi-font-weight:bold"&gt;6.&lt;span style="font-variant-numeric: normal; font-variant-east-asian: normal; font-stretch: normal; font-size: 7pt; line-height: normal; font-family: &amp;quot;Times New Roman&amp;quot;;"&gt;&amp;nbsp;&amp;nbsp; &lt;/span&gt;&lt;/span&gt;&lt;!--[endif]--&gt;&lt;span style="font-size:9.0pt;font-family:&amp;quot;Tahoma&amp;quot;,sans-serif"&gt;Wykonawca zobowiązuje
się uwzględnić zasady ustawy Prawo zamówień publicznych, w szczególności zasadę
uczciwej konkurencji.&lt;strong&gt;&lt;o:p&gt;&lt;/o:p&gt;&lt;/strong&gt;&lt;/span&gt;&lt;/p&gt;&lt;p class="MsoNormal" style="margin-left:2.0cm;text-align:justify"&gt;&lt;span style="font-size:9.0</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</si>
</sst>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91df9e4ea3ec2a25cc9f78e83843663.pdf" TargetMode="External"/><Relationship Id="rId_hyperlink_2" Type="http://schemas.openxmlformats.org/officeDocument/2006/relationships/hyperlink" Target="https://platformazakupowa.pl/file/get_new/a2ec865605fa5e4e3ef991bd42ad3493.doc" TargetMode="External"/><Relationship Id="rId_hyperlink_3" Type="http://schemas.openxmlformats.org/officeDocument/2006/relationships/hyperlink" Target="https://platformazakupowa.pl/file/get_new/1e3a37e9e5801264074b1582950ea752.doc" TargetMode="External"/><Relationship Id="rId_hyperlink_4" Type="http://schemas.openxmlformats.org/officeDocument/2006/relationships/hyperlink" Target="https://platformazakupowa.pl/file/get_new/9645eeb7f27de7ae0a12f8018c772bd7.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500036</v>
      </c>
      <c r="C2" s="6" t="s">
        <v>3</v>
      </c>
      <c r="G2" s="3" t="s">
        <v>4</v>
      </c>
      <c r="H2" s="2"/>
      <c r="I2" s="11"/>
    </row>
    <row r="5" spans="1:27">
      <c r="A5" s="4" t="s">
        <v>5</v>
      </c>
      <c r="B5" s="4" t="s">
        <v>0</v>
      </c>
      <c r="C5" s="4" t="s">
        <v>6</v>
      </c>
      <c r="D5" s="4" t="s">
        <v>7</v>
      </c>
      <c r="E5" s="4" t="s">
        <v>8</v>
      </c>
    </row>
    <row r="6" spans="1:27">
      <c r="A6" s="6">
        <v>1</v>
      </c>
      <c r="B6" s="6">
        <v>1673584</v>
      </c>
      <c r="C6" s="6" t="s">
        <v>9</v>
      </c>
      <c r="D6" s="6" t="s">
        <v>10</v>
      </c>
      <c r="E6" s="11"/>
    </row>
    <row r="9" spans="1:27">
      <c r="A9" s="4" t="s">
        <v>11</v>
      </c>
      <c r="B9" s="4" t="s">
        <v>0</v>
      </c>
      <c r="C9" s="4" t="s">
        <v>12</v>
      </c>
      <c r="D9" s="4" t="s">
        <v>13</v>
      </c>
      <c r="E9" s="4" t="s">
        <v>14</v>
      </c>
      <c r="F9" s="4" t="s">
        <v>15</v>
      </c>
      <c r="G9" s="4" t="s">
        <v>16</v>
      </c>
      <c r="H9" s="4" t="s">
        <v>17</v>
      </c>
      <c r="I9" s="4" t="s">
        <v>18</v>
      </c>
    </row>
    <row r="10" spans="1:27">
      <c r="A10" s="6">
        <v>1</v>
      </c>
      <c r="B10" s="6">
        <v>1016324</v>
      </c>
      <c r="C10" s="6" t="s">
        <v>19</v>
      </c>
      <c r="D10" s="6" t="s">
        <v>20</v>
      </c>
      <c r="E10" s="6">
        <v>1.0</v>
      </c>
      <c r="F10" s="6" t="s">
        <v>21</v>
      </c>
      <c r="G10" s="14"/>
      <c r="H10" s="13" t="s">
        <v>22</v>
      </c>
      <c r="I10" s="11" t="s">
        <v>23</v>
      </c>
    </row>
    <row r="11" spans="1:27">
      <c r="A11" s="6">
        <v>2</v>
      </c>
      <c r="B11" s="6">
        <v>1016327</v>
      </c>
      <c r="C11" s="6" t="s">
        <v>24</v>
      </c>
      <c r="D11" s="6" t="s">
        <v>25</v>
      </c>
      <c r="E11" s="6">
        <v>1.0</v>
      </c>
      <c r="F11" s="6" t="s">
        <v>21</v>
      </c>
      <c r="G11" s="14"/>
      <c r="H11" s="13" t="s">
        <v>22</v>
      </c>
      <c r="I11" s="11" t="s">
        <v>23</v>
      </c>
    </row>
    <row r="12" spans="1:27">
      <c r="A12" s="6">
        <v>3</v>
      </c>
      <c r="B12" s="6">
        <v>1016328</v>
      </c>
      <c r="C12" s="6" t="s">
        <v>26</v>
      </c>
      <c r="D12" s="6" t="s">
        <v>27</v>
      </c>
      <c r="E12" s="6">
        <v>1.0</v>
      </c>
      <c r="F12" s="6" t="s">
        <v>21</v>
      </c>
      <c r="G12" s="14"/>
      <c r="H12" s="13" t="s">
        <v>22</v>
      </c>
      <c r="I12" s="11" t="s">
        <v>23</v>
      </c>
    </row>
    <row r="13" spans="1:27">
      <c r="A13" s="6">
        <v>4</v>
      </c>
      <c r="B13" s="6">
        <v>1016329</v>
      </c>
      <c r="C13" s="6" t="s">
        <v>28</v>
      </c>
      <c r="D13" s="6" t="s">
        <v>29</v>
      </c>
      <c r="E13" s="6">
        <v>1.0</v>
      </c>
      <c r="F13" s="6" t="s">
        <v>21</v>
      </c>
      <c r="G13" s="14"/>
      <c r="H13" s="13" t="s">
        <v>22</v>
      </c>
      <c r="I13" s="11" t="s">
        <v>23</v>
      </c>
    </row>
    <row r="14" spans="1:27">
      <c r="A14" s="6">
        <v>5</v>
      </c>
      <c r="B14" s="6">
        <v>1016330</v>
      </c>
      <c r="C14" s="6" t="s">
        <v>30</v>
      </c>
      <c r="D14" s="6" t="s">
        <v>31</v>
      </c>
      <c r="E14" s="6">
        <v>1.0</v>
      </c>
      <c r="F14" s="6" t="s">
        <v>21</v>
      </c>
      <c r="G14" s="14"/>
      <c r="H14" s="13" t="s">
        <v>22</v>
      </c>
      <c r="I14" s="11" t="s">
        <v>23</v>
      </c>
    </row>
    <row r="15" spans="1:27">
      <c r="A15" s="6">
        <v>6</v>
      </c>
      <c r="B15" s="6">
        <v>1016331</v>
      </c>
      <c r="C15" s="6" t="s">
        <v>32</v>
      </c>
      <c r="D15" s="6" t="s">
        <v>33</v>
      </c>
      <c r="E15" s="6">
        <v>1.0</v>
      </c>
      <c r="F15" s="6" t="s">
        <v>21</v>
      </c>
      <c r="G15" s="14"/>
      <c r="H15" s="13" t="s">
        <v>22</v>
      </c>
      <c r="I15" s="11" t="s">
        <v>23</v>
      </c>
    </row>
    <row r="16" spans="1:27">
      <c r="A16" s="6">
        <v>7</v>
      </c>
      <c r="B16" s="6">
        <v>1016332</v>
      </c>
      <c r="C16" s="6" t="s">
        <v>34</v>
      </c>
      <c r="D16" s="6" t="s">
        <v>35</v>
      </c>
      <c r="E16" s="6">
        <v>1.0</v>
      </c>
      <c r="F16" s="6" t="s">
        <v>21</v>
      </c>
      <c r="G16" s="14"/>
      <c r="H16" s="13" t="s">
        <v>22</v>
      </c>
      <c r="I16" s="11" t="s">
        <v>23</v>
      </c>
    </row>
    <row r="17" spans="1:27">
      <c r="A17" s="6">
        <v>8</v>
      </c>
      <c r="B17" s="6">
        <v>1016333</v>
      </c>
      <c r="C17" s="6" t="s">
        <v>36</v>
      </c>
      <c r="D17" s="6" t="s">
        <v>37</v>
      </c>
      <c r="E17" s="6">
        <v>1.0</v>
      </c>
      <c r="F17" s="6" t="s">
        <v>21</v>
      </c>
      <c r="G17" s="14"/>
      <c r="H17" s="13" t="s">
        <v>22</v>
      </c>
      <c r="I17" s="11" t="s">
        <v>23</v>
      </c>
    </row>
    <row r="18" spans="1:27">
      <c r="F18" s="6" t="s">
        <v>38</v>
      </c>
      <c r="G18">
        <f>SUMPRODUCT(E10:E17, G10:G17)</f>
      </c>
    </row>
    <row r="20" spans="1:27">
      <c r="A20" s="3" t="s">
        <v>39</v>
      </c>
      <c r="B20" s="8"/>
      <c r="C20" s="8"/>
      <c r="D20" s="8"/>
      <c r="E20" s="9"/>
      <c r="F20" s="15"/>
    </row>
    <row r="21" spans="1:27">
      <c r="A21" s="6" t="s">
        <v>11</v>
      </c>
      <c r="B21" s="6" t="s">
        <v>0</v>
      </c>
      <c r="C21" s="6" t="s">
        <v>40</v>
      </c>
      <c r="D21" s="5" t="s">
        <v>41</v>
      </c>
      <c r="E21" s="17"/>
      <c r="F21" s="15"/>
    </row>
    <row r="22" spans="1:27">
      <c r="A22" s="1">
        <v>1</v>
      </c>
      <c r="B22" s="1">
        <v>500036</v>
      </c>
      <c r="C22" s="1" t="s">
        <v>42</v>
      </c>
      <c r="D22" s="16" t="s">
        <v>43</v>
      </c>
      <c r="E22" s="16"/>
    </row>
    <row r="23" spans="1:27">
      <c r="A23" s="1">
        <v>2</v>
      </c>
      <c r="B23" s="1">
        <v>500036</v>
      </c>
      <c r="C23" s="1" t="s">
        <v>42</v>
      </c>
      <c r="D23" s="16" t="s">
        <v>44</v>
      </c>
      <c r="E23" s="16"/>
    </row>
    <row r="24" spans="1:27">
      <c r="A24" s="1">
        <v>3</v>
      </c>
      <c r="B24" s="1">
        <v>500036</v>
      </c>
      <c r="C24" s="1" t="s">
        <v>42</v>
      </c>
      <c r="D24" s="16" t="s">
        <v>45</v>
      </c>
      <c r="E24" s="16"/>
    </row>
    <row r="25" spans="1:27">
      <c r="A25" s="1">
        <v>4</v>
      </c>
      <c r="B25" s="1">
        <v>500036</v>
      </c>
      <c r="C25" s="1" t="s">
        <v>42</v>
      </c>
      <c r="D25" s="16" t="s">
        <v>46</v>
      </c>
      <c r="E25" s="16"/>
    </row>
    <row r="29" spans="1:27">
      <c r="A29" s="3" t="s">
        <v>42</v>
      </c>
      <c r="B29" s="8"/>
      <c r="C29" s="8"/>
      <c r="D29" s="8"/>
      <c r="E29" s="18"/>
      <c r="F29" s="15"/>
    </row>
    <row r="30" spans="1:27">
      <c r="A30" s="10" t="s">
        <v>47</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Invalid value" sqref="G10:G17">
      <formula1>0.01</formula1>
      <formula2>100000000</formula2>
    </dataValidation>
    <dataValidation type="list" errorStyle="stop" operator="between" allowBlank="0" showDropDown="0" showInputMessage="1" showErrorMessage="1" errorTitle="Error" error="Invalid value" sqref="H10:H17">
      <formula1>"23%,8%,7%,5%,0%,nontaxable,exempt,"</formula1>
    </dataValidation>
    <dataValidation type="list" errorStyle="stop" operator="between" allowBlank="0" showDropDown="0" showInputMessage="1" showErrorMessage="1" errorTitle="Error" error="Invalid value" sqref="I10:I17">
      <formula1>"PLN,"</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2024-05-20T08:06:15+02:00</dcterms:created>
  <dcterms:modified xsi:type="dcterms:W3CDTF">2024-05-20T08:06:15+02:00</dcterms:modified>
  <dc:title>Untitled Spreadsheet</dc:title>
  <dc:description/>
  <dc:subject/>
  <cp:keywords/>
  <cp:category/>
</cp:coreProperties>
</file>