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<sst xmlns="http://schemas.openxmlformats.org/spreadsheetml/2006/main" uniqueCount="50">
  <si>
    <t>ID</t>
  </si>
  <si>
    <t>Oferta na:</t>
  </si>
  <si>
    <t>pl</t>
  </si>
  <si>
    <t>Wykonanie projektu PB i PW dla odpylania załadunku klinkieru na wagony w Górażdże Cement</t>
  </si>
  <si>
    <t>Komentarz do całej oferty:</t>
  </si>
  <si>
    <t>LP</t>
  </si>
  <si>
    <t>Kryterium</t>
  </si>
  <si>
    <t>Opis</t>
  </si>
  <si>
    <t>Twoja propozycja/komentarz</t>
  </si>
  <si>
    <t>Spełnienie wymagań określonych w specyfikacji w tym wymagań bhp, środowiska oraz jakościowych</t>
  </si>
  <si>
    <t>prosimy o potwierdzenie spełnienia wymagań</t>
  </si>
  <si>
    <t>Termin realizacji</t>
  </si>
  <si>
    <t>Opracowanie materiałów do wniosku o wydanie decyzji o środowiskowych uwarunkowaniach inwestycji – 2 tygodnie od złożenia zamówienia
Wykonanie PB – 8 tygodni od złożenia zamówienia
Wykonanie PW – 16 tygodni od złożenia zamówienia</t>
  </si>
  <si>
    <t>Termin płatności</t>
  </si>
  <si>
    <t>wymagane minimum 60 dni</t>
  </si>
  <si>
    <t>NAZWA TOWARU / USŁUGI</t>
  </si>
  <si>
    <t>OPIS</t>
  </si>
  <si>
    <t>ILOŚĆ</t>
  </si>
  <si>
    <t>JM</t>
  </si>
  <si>
    <t>Cena/JM</t>
  </si>
  <si>
    <t>VAT</t>
  </si>
  <si>
    <t>WALUTA</t>
  </si>
  <si>
    <t>Koncepcja do projektu do pozwolenia na budowę</t>
  </si>
  <si>
    <t>a)opis techniczny instalacji,
b)plan usytuowania obiektów,
c)plan usytuowania istotnych urządzeń i instalacji,
d)koncepcja zasilania instalacji w wodę,
e)koncepcja odwodnienia dróg i placów,
f)koncepcja doboru i lokalizacji urządzeń bhp,
g)charakterystyka planowanego przedsięwzięcia,
h)zestawienie charakterystycznych wielkości,
i)wstępna specyfikacja maszyn i urządzeń,
j)analiza gospodarki energetycznej</t>
  </si>
  <si>
    <t>usługa</t>
  </si>
  <si>
    <t>23%</t>
  </si>
  <si>
    <t>PLN</t>
  </si>
  <si>
    <t>Projekt zagospodarowania terenu (faza PB)</t>
  </si>
  <si>
    <t>a)plan sytuacyjny z lokalizacją obiektów instalacji,
b)opis planowanego zadania inwestycyjnego,
c)zbiorcze zestawienie charakterystycznych wielkości,
d)informacja BIOZ,
e)zagadnienia ekologiczne.</t>
  </si>
  <si>
    <t>Projekt architektoniczno-budowlany</t>
  </si>
  <si>
    <t>a) inwentaryzacja stanu istniejącego na potrzeby projektu,
b) opracowanie projektu do pozwolenia na budowę (PB),
c)opracowanie projektu wykonawczego (PW),
- rysunki projektowe obejmujące rzut fundamentów, a także charakterystyczne widoki i przekroje wraz z koniecznymi obliczeniami,
- obliczenia statyczne,
- rysunki wykonawcze,
- opis techniczny oraz wytyczne do planu BIOZ
- opis robót budowlano montażowych, stanowiący uzupełnienie opisu technicznego PB o informacje niezbędne dla potrzeb realizacji konstrukcji i elementów stalowych,
- schematy montażowe konstrukcji stalowych,
- rysunki wykonawcze konstrukcji i elementów stalowych (w tym rysunki robocze konstrukcji wsporczej, podestów, barier, klatki schodowej i obudowy),
- wykazy materiałów i elementów stalowych,
- wykazy elementów wysyłkowych konstrukcji i elementów stalowych,
- rysunki wykonawcze niestandardowych elementów pokrycia takich jak: blachy trapezowe, obróbki blacharskie, rynny, rury spustowe,
- rysunki charakterystycznych szczegółów montażowych elementów pokrycia wraz z zestawieniem materiałów,
- spisy dokumentacji</t>
  </si>
  <si>
    <t>Branża technologiczno-mechaniczna</t>
  </si>
  <si>
    <t>a)inwentaryzacja stanu istniejącego,
b)opracowanie materiałów do wniosku o wydanie decyzji o środowiskowych uwarunkowaniach inwestycji, które powinny zawierać dane techniczne obiektu budowlanego charakteryzujące wpływ obiektu budowlanego na środowisko i jego wykorzystywanie oraz na zdrowie ludzi i obiekty sąsiednie zgodnie z Rozp. Ministra Transportu, Budownictwa i Gospodarki Wodnej z 25 kwietnia 2012 r. w sprawie szczegółowego zakresu i formy projektu budowlanego (Dz. U. z dnia 27 kwietnia 2012 r. § 11 ust.1 p. 11.
c)opracowanie projektu do pozwolenia na budowę (PB),
d)opracowanie projektu wykonawczego (PW),
- opis techniczny,
- schemat technologiczny,
- plan usytuowania istotnych urządzeń i instalacji,
- specyfikacja maszyn i urządzeń,
- rysunki zestawcze (rzuty i przekroje),
- rysunki robocze (szczegółowe),
- zabezpieczenia antykorozyjne 
- wytyczne do instrukcji obsługi,
- wytyczne do planu BIOZ,
- wytyczne dla branży budowlanej, komunikacyjnej i elektrycznej,
- zagadnienia ekologiczne,
- zagadnienia bhp., p.poż., remontowe,
- załoga</t>
  </si>
  <si>
    <t>Projekt instalacyjny (faza PB/PW)</t>
  </si>
  <si>
    <t>a)Inwentaryzacja stanu istniejącego instalacji spręż. powietrza,
b)Opis techniczny i rysunki projektowe dotyczące instalacji spręż. powietrza,</t>
  </si>
  <si>
    <t>Projekt elektryczny (faza PB/PW)</t>
  </si>
  <si>
    <t>a)	Szczegółowa inwentaryzacja stanu istniejącego odnośnie zasilania i sterowania urządzeniami.
b)Schemat technologiczny:
- numeracja napędów,
- numeracja pomiarów dwustanowych,
- numeracja pomiarów analogowych.
c)Wykazy
- urządzeń uruchamiających 
- czujników logicznych,
- punktów pomiarowych.
d)Schemat zasilania rozdzielnicy siły technologicznej,
e) Schemat zasilania rozdzielnicy oświetlenia i siły nietechnologicznej,
f)Projekt rozdzielnicy szafowej siły technologicznej,
g)Projekt rozdzielnicy szafowej oświetlenia i siły nietechnologicznej.
h)Plany instalacji siły technologicznej, sterowania i akp.
i)Plany instalacji oświetlenia, siły nietechnologicznej, uziemiania, odgromowej i połączeń wyrównawczych.
j)Opis techniczny, w tym:
- obliczenia,
- dobór zabezpieczeń,
- dobór kabli,
- dobór nastaw
- zestawienie materiałów instalacyjnych i prefabrykatów
Uwagi:
Z zakresu projektu elektrycznego wyłączone jest oprogramowanie sterownika, wizualizacja procesu technologicznego oraz uruchomienie systemu sterowania.
Mile widziane byłoby umożliwienie przez biuro projektów odbycia praktyki zawodowej przez inż. elektryka GC dla uzyskania uprawnień  budowlanych dotyczących projektowania i kierowania robotami budowlanymi w zakresie sieci oraz instalacji elektrycznych i elektroenergetycznych.</t>
  </si>
  <si>
    <t>Instrukcja na wypadek wystąpienia awarii</t>
  </si>
  <si>
    <t>Ocena ryzyka i ocena zgodności</t>
  </si>
  <si>
    <t>Deklaracja zgodności CE dla instalacji (po wybudowaniu instalacji)</t>
  </si>
  <si>
    <t>Razem:</t>
  </si>
  <si>
    <t>Załączniki do postępowania</t>
  </si>
  <si>
    <t>Źródło</t>
  </si>
  <si>
    <t>Nazwa załącznika</t>
  </si>
  <si>
    <t>Warunki postępowania</t>
  </si>
  <si>
    <t>Wymagania BHP wobec podmiotów zewnętrznych.docx</t>
  </si>
  <si>
    <t>Kodeks Etyczny Dostawców HC.docx</t>
  </si>
  <si>
    <t>VZ010101-wytyczne dla firm zewnętrznych_nowe wrzesień 2015.doc</t>
  </si>
  <si>
    <t>Harmonogram 2016.docx</t>
  </si>
  <si>
    <t>Górażdże Cement S.A. działając w imieniu własnym na podstawie art. 71 k.c., pragnie zaprosić Państwa firmę do wzięcia udziału w postępowaniu, którego celem będzie wybór firm do wzięcia udziału w negocjacjach, a następnie – w razie wyboru Państwa firmy – do podjęcia  negocjacji, zgodnie z art. 72 k.c.,  w celu wykonanie usługi w zakresie wykoania projektu PB i PW zgodnie z wymogami BAT do wniosku o wydanie pozwolenia na budowę dla projektu odpylania załadunku klinkieru na wagony w cementowni Górażdże.
Sposób rozpatrzenia opracowań: 
1. Opracowania, które nie są zgodne z zasadami określonymi w niniejszym dokumencie , np. nie zawierające wszystkich wymaganych odpowiedzi, mogą zostać odrzucone.
2. Opracowania, które nie zostaną otrzymane w terminie niniejszego zaproszenia mogą zostać odrzucone.
3. Górażdże Cement S.A. zastrzega sobie prawo wyboru lub odrzucenia opracowania bez podania uzasadnienia lub zlecenia wykonania tylko ograniczonego zakresu przedmiotu zaproszenia.
4. Górażdże Cement S.A. zastrzega sobie możliwość prowadzenia negocjacji techniczno – handlowych z kilkoma oferentami równocześnie.
5. Powyższe zaproszenie do złożenia oferty na zawarcie umowy, w rozumieniu artykułu 71 K.c. zostało skierowane również do innych osób. W związku z tym Państwa oferta weźmie udział w przetargu o charakterze rokowaniowym, polegającym na wyborze przez Górażdże Cement S.A. oferty lub ofert, które następnie będą przedmiotem negocjacji prowadzonych przez Górażdże Cement S.A. z osobą lub osobami, które wybrane dokumenty złożyły. Umowa zostanie zawarta z oferentem, z którym Górażdże Cement S.A. dojdzie do porozumienia, co do wszystkich jej postanowień, które będą przedmiotem negocjacji. O wynikach tego etapu negocjacji oraz – w razie wyboru oferty do dalszych negocjacji – o terminie rozpoczęcia negocjacji składający ofertę zostanie niezwłocznie powiadomiony na piśmie.
6. Górażdże Cement S.A. zastrzega sobie prawo do swobodnego wyboru firm do rozmów negocjacyjnych. Wybór firmy nie oznacza zawarcia umowy z Górażdże Cement S.A. 
w trybie ofertowym w rozumieniu przepisów Kodeksu Cywilnego.          
Wymagana wizja lokalna. 
Za uzyskanie pozwolenia na budowę odpowiada Inwestor. 
Osoby do kontaktu: 
- w sprawach handlowych - Krzysztof Jasiński, Specjalista ds zakupów, tel. 77 777 8714. 
- w sprawach technicznych - Andrzej Kowalski, Kierownik Zespołu Projektowego, tel. 77 777 8499, kom: 691 910 509
Załączniki:
• Wytyczne dla firm zewnętrznych realizujących usługi remontowe, inwestycyjne i dostawy w Górażdże Cement S.A.
• Wymagania BHP wobec podmiotów zewnętrznych obowiązujące w Górażdże Cement S.A.
• Harmonogram płatności (roczny)
• Kodeks Etyczny Dostawców</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</si>
</sst>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9154f9b7061ccd88bcde8455529d8b51.docx" TargetMode="External"/><Relationship Id="rId_hyperlink_2" Type="http://schemas.openxmlformats.org/officeDocument/2006/relationships/hyperlink" Target="https://platformazakupowa.pl/file/get_new/ee3a903a0e85fddcc3ccce0a00a966e5.docx" TargetMode="External"/><Relationship Id="rId_hyperlink_3" Type="http://schemas.openxmlformats.org/officeDocument/2006/relationships/hyperlink" Target="https://platformazakupowa.pl/file/get_new/330893d612d62d96827b8eb4d91b9464.doc" TargetMode="External"/><Relationship Id="rId_hyperlink_4" Type="http://schemas.openxmlformats.org/officeDocument/2006/relationships/hyperlink" Target="https://platformazakupowa.pl/file/get_new/42fa45eb4b1192e143c539a018a59ab6.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3"/>
  <sheetViews>
    <sheetView tabSelected="1" workbookViewId="0" showGridLines="true" showRowColHeaders="1">
      <selection activeCell="E33" sqref="E33"/>
    </sheetView>
  </sheetViews>
  <sheetFormatPr defaultRowHeight="14.4" outlineLevelRow="0" outlineLevelCol="0"/>
  <cols>
    <col min="1" max="1" width="6.998291"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47287</v>
      </c>
      <c r="C2" s="6" t="s">
        <v>3</v>
      </c>
      <c r="G2" s="3" t="s">
        <v>4</v>
      </c>
      <c r="H2" s="2"/>
      <c r="I2" s="11"/>
    </row>
    <row r="5" spans="1:27">
      <c r="A5" s="4" t="s">
        <v>5</v>
      </c>
      <c r="B5" s="4" t="s">
        <v>0</v>
      </c>
      <c r="C5" s="4" t="s">
        <v>6</v>
      </c>
      <c r="D5" s="4" t="s">
        <v>7</v>
      </c>
      <c r="E5" s="4" t="s">
        <v>8</v>
      </c>
    </row>
    <row r="6" spans="1:27">
      <c r="A6" s="6">
        <v>1</v>
      </c>
      <c r="B6" s="6">
        <v>136640</v>
      </c>
      <c r="C6" s="6" t="s">
        <v>9</v>
      </c>
      <c r="D6" s="6" t="s">
        <v>10</v>
      </c>
      <c r="E6" s="11"/>
    </row>
    <row r="7" spans="1:27">
      <c r="A7" s="6">
        <v>2</v>
      </c>
      <c r="B7" s="6">
        <v>136641</v>
      </c>
      <c r="C7" s="6" t="s">
        <v>11</v>
      </c>
      <c r="D7" s="6" t="s">
        <v>12</v>
      </c>
      <c r="E7" s="11"/>
    </row>
    <row r="8" spans="1:27">
      <c r="A8" s="6">
        <v>3</v>
      </c>
      <c r="B8" s="6">
        <v>136642</v>
      </c>
      <c r="C8" s="6" t="s">
        <v>13</v>
      </c>
      <c r="D8" s="6" t="s">
        <v>14</v>
      </c>
      <c r="E8" s="11"/>
    </row>
    <row r="11" spans="1:27">
      <c r="A11" s="4" t="s">
        <v>5</v>
      </c>
      <c r="B11" s="4" t="s">
        <v>0</v>
      </c>
      <c r="C11" s="4" t="s">
        <v>15</v>
      </c>
      <c r="D11" s="4" t="s">
        <v>16</v>
      </c>
      <c r="E11" s="4" t="s">
        <v>17</v>
      </c>
      <c r="F11" s="4" t="s">
        <v>18</v>
      </c>
      <c r="G11" s="4" t="s">
        <v>19</v>
      </c>
      <c r="H11" s="4" t="s">
        <v>20</v>
      </c>
      <c r="I11" s="4" t="s">
        <v>21</v>
      </c>
    </row>
    <row r="12" spans="1:27">
      <c r="A12" s="6">
        <v>1</v>
      </c>
      <c r="B12" s="6">
        <v>132172</v>
      </c>
      <c r="C12" s="6" t="s">
        <v>22</v>
      </c>
      <c r="D12" s="6" t="s">
        <v>23</v>
      </c>
      <c r="E12" s="6">
        <v>1.0</v>
      </c>
      <c r="F12" s="6" t="s">
        <v>24</v>
      </c>
      <c r="G12" s="14"/>
      <c r="H12" s="13" t="s">
        <v>25</v>
      </c>
      <c r="I12" s="11" t="s">
        <v>26</v>
      </c>
    </row>
    <row r="13" spans="1:27">
      <c r="A13" s="6">
        <v>2</v>
      </c>
      <c r="B13" s="6">
        <v>132179</v>
      </c>
      <c r="C13" s="6" t="s">
        <v>27</v>
      </c>
      <c r="D13" s="6" t="s">
        <v>28</v>
      </c>
      <c r="E13" s="6">
        <v>1.0</v>
      </c>
      <c r="F13" s="6" t="s">
        <v>24</v>
      </c>
      <c r="G13" s="14"/>
      <c r="H13" s="13" t="s">
        <v>25</v>
      </c>
      <c r="I13" s="11" t="s">
        <v>26</v>
      </c>
    </row>
    <row r="14" spans="1:27">
      <c r="A14" s="6">
        <v>3</v>
      </c>
      <c r="B14" s="6">
        <v>132180</v>
      </c>
      <c r="C14" s="6" t="s">
        <v>29</v>
      </c>
      <c r="D14" s="6" t="s">
        <v>30</v>
      </c>
      <c r="E14" s="6">
        <v>1.0</v>
      </c>
      <c r="F14" s="6" t="s">
        <v>24</v>
      </c>
      <c r="G14" s="14"/>
      <c r="H14" s="13" t="s">
        <v>25</v>
      </c>
      <c r="I14" s="11" t="s">
        <v>26</v>
      </c>
    </row>
    <row r="15" spans="1:27">
      <c r="A15" s="6">
        <v>4</v>
      </c>
      <c r="B15" s="6">
        <v>132181</v>
      </c>
      <c r="C15" s="6" t="s">
        <v>31</v>
      </c>
      <c r="D15" s="6" t="s">
        <v>32</v>
      </c>
      <c r="E15" s="6">
        <v>1.0</v>
      </c>
      <c r="F15" s="6" t="s">
        <v>24</v>
      </c>
      <c r="G15" s="14"/>
      <c r="H15" s="13" t="s">
        <v>25</v>
      </c>
      <c r="I15" s="11" t="s">
        <v>26</v>
      </c>
    </row>
    <row r="16" spans="1:27">
      <c r="A16" s="6">
        <v>5</v>
      </c>
      <c r="B16" s="6">
        <v>132183</v>
      </c>
      <c r="C16" s="6" t="s">
        <v>33</v>
      </c>
      <c r="D16" s="6" t="s">
        <v>34</v>
      </c>
      <c r="E16" s="6">
        <v>1.0</v>
      </c>
      <c r="F16" s="6" t="s">
        <v>24</v>
      </c>
      <c r="G16" s="14"/>
      <c r="H16" s="13" t="s">
        <v>25</v>
      </c>
      <c r="I16" s="11" t="s">
        <v>26</v>
      </c>
    </row>
    <row r="17" spans="1:27">
      <c r="A17" s="6">
        <v>6</v>
      </c>
      <c r="B17" s="6">
        <v>132184</v>
      </c>
      <c r="C17" s="6" t="s">
        <v>35</v>
      </c>
      <c r="D17" s="6" t="s">
        <v>36</v>
      </c>
      <c r="E17" s="6">
        <v>1.0</v>
      </c>
      <c r="F17" s="6" t="s">
        <v>24</v>
      </c>
      <c r="G17" s="14"/>
      <c r="H17" s="13" t="s">
        <v>25</v>
      </c>
      <c r="I17" s="11" t="s">
        <v>26</v>
      </c>
    </row>
    <row r="18" spans="1:27">
      <c r="A18" s="6">
        <v>7</v>
      </c>
      <c r="B18" s="6">
        <v>132185</v>
      </c>
      <c r="C18" s="6" t="s">
        <v>37</v>
      </c>
      <c r="D18" s="6"/>
      <c r="E18" s="6">
        <v>1.0</v>
      </c>
      <c r="F18" s="6" t="s">
        <v>24</v>
      </c>
      <c r="G18" s="14"/>
      <c r="H18" s="13" t="s">
        <v>25</v>
      </c>
      <c r="I18" s="11" t="s">
        <v>26</v>
      </c>
    </row>
    <row r="19" spans="1:27">
      <c r="A19" s="6">
        <v>8</v>
      </c>
      <c r="B19" s="6">
        <v>132186</v>
      </c>
      <c r="C19" s="6" t="s">
        <v>38</v>
      </c>
      <c r="D19" s="6"/>
      <c r="E19" s="6">
        <v>1.0</v>
      </c>
      <c r="F19" s="6" t="s">
        <v>24</v>
      </c>
      <c r="G19" s="14"/>
      <c r="H19" s="13" t="s">
        <v>25</v>
      </c>
      <c r="I19" s="11" t="s">
        <v>26</v>
      </c>
    </row>
    <row r="20" spans="1:27">
      <c r="A20" s="6">
        <v>9</v>
      </c>
      <c r="B20" s="6">
        <v>132187</v>
      </c>
      <c r="C20" s="6" t="s">
        <v>39</v>
      </c>
      <c r="D20" s="6"/>
      <c r="E20" s="6">
        <v>1.0</v>
      </c>
      <c r="F20" s="6" t="s">
        <v>24</v>
      </c>
      <c r="G20" s="14"/>
      <c r="H20" s="13" t="s">
        <v>25</v>
      </c>
      <c r="I20" s="11" t="s">
        <v>26</v>
      </c>
    </row>
    <row r="21" spans="1:27">
      <c r="F21" s="6" t="s">
        <v>40</v>
      </c>
      <c r="G21">
        <f>SUMPRODUCT(E12:E20, G12:G20)</f>
      </c>
    </row>
    <row r="23" spans="1:27">
      <c r="A23" s="3" t="s">
        <v>41</v>
      </c>
      <c r="B23" s="8"/>
      <c r="C23" s="8"/>
      <c r="D23" s="8"/>
      <c r="E23" s="9"/>
      <c r="F23" s="15"/>
    </row>
    <row r="24" spans="1:27">
      <c r="A24" s="6" t="s">
        <v>5</v>
      </c>
      <c r="B24" s="6" t="s">
        <v>0</v>
      </c>
      <c r="C24" s="6" t="s">
        <v>42</v>
      </c>
      <c r="D24" s="5" t="s">
        <v>43</v>
      </c>
      <c r="E24" s="17"/>
      <c r="F24" s="15"/>
    </row>
    <row r="25" spans="1:27">
      <c r="A25" s="1">
        <v>1</v>
      </c>
      <c r="B25" s="1">
        <v>47287</v>
      </c>
      <c r="C25" s="1" t="s">
        <v>44</v>
      </c>
      <c r="D25" s="16" t="s">
        <v>45</v>
      </c>
      <c r="E25" s="16"/>
    </row>
    <row r="26" spans="1:27">
      <c r="A26" s="1">
        <v>2</v>
      </c>
      <c r="B26" s="1">
        <v>47287</v>
      </c>
      <c r="C26" s="1" t="s">
        <v>44</v>
      </c>
      <c r="D26" s="16" t="s">
        <v>46</v>
      </c>
      <c r="E26" s="16"/>
    </row>
    <row r="27" spans="1:27">
      <c r="A27" s="1">
        <v>3</v>
      </c>
      <c r="B27" s="1">
        <v>47287</v>
      </c>
      <c r="C27" s="1" t="s">
        <v>44</v>
      </c>
      <c r="D27" s="16" t="s">
        <v>47</v>
      </c>
      <c r="E27" s="16"/>
    </row>
    <row r="28" spans="1:27">
      <c r="A28" s="1">
        <v>4</v>
      </c>
      <c r="B28" s="1">
        <v>47287</v>
      </c>
      <c r="C28" s="1" t="s">
        <v>44</v>
      </c>
      <c r="D28" s="16" t="s">
        <v>48</v>
      </c>
      <c r="E28" s="16"/>
    </row>
    <row r="32" spans="1:27">
      <c r="A32" s="3" t="s">
        <v>44</v>
      </c>
      <c r="B32" s="8"/>
      <c r="C32" s="8"/>
      <c r="D32" s="8"/>
      <c r="E32" s="18"/>
      <c r="F32" s="15"/>
    </row>
    <row r="33" spans="1:27">
      <c r="A33" s="10" t="s">
        <v>49</v>
      </c>
      <c r="B33" s="8"/>
      <c r="C33" s="8"/>
      <c r="D33" s="8"/>
      <c r="E33" s="18"/>
      <c r="F33"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3:E23"/>
    <mergeCell ref="D24:E24"/>
    <mergeCell ref="D25:E25"/>
    <mergeCell ref="D26:E26"/>
    <mergeCell ref="D27:E27"/>
    <mergeCell ref="D28:E28"/>
    <mergeCell ref="A32:E32"/>
    <mergeCell ref="A33:E33"/>
  </mergeCells>
  <dataValidations count="3">
    <dataValidation type="decimal" errorStyle="stop" operator="between" allowBlank="1" showDropDown="1" showInputMessage="1" showErrorMessage="1" errorTitle="Error" error="Nieprawidłowa wartość" sqref="G12:G20">
      <formula1>0.01</formula1>
      <formula2>100000000</formula2>
    </dataValidation>
    <dataValidation type="list" errorStyle="stop" operator="between" allowBlank="0" showDropDown="0" showInputMessage="1" showErrorMessage="1" errorTitle="Error" error="Nieprawidłowa wartość" sqref="H12:H20">
      <formula1>"23%,8%,7%,5%,0%,nie podlega,zw.,"</formula1>
    </dataValidation>
    <dataValidation type="list" errorStyle="stop" operator="between" allowBlank="0" showDropDown="0" showInputMessage="1" showErrorMessage="1" errorTitle="Error" error="Nieprawidłowa wartość" sqref="I12:I20">
      <formula1>"PLN,EUR,"</formula1>
    </dataValidation>
  </dataValidations>
  <hyperlinks>
    <hyperlink ref="D25" r:id="rId_hyperlink_1"/>
    <hyperlink ref="D26" r:id="rId_hyperlink_2"/>
    <hyperlink ref="D27" r:id="rId_hyperlink_3"/>
    <hyperlink ref="D2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2024-05-04T12:42:20+02:00</dcterms:created>
  <dcterms:modified xsi:type="dcterms:W3CDTF">2024-05-04T12:42:20+02:00</dcterms:modified>
  <dc:title>Untitled Spreadsheet</dc:title>
  <dc:description/>
  <dc:subject/>
  <cp:keywords/>
  <cp:category/>
</cp:coreProperties>
</file>