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<sst xmlns="http://schemas.openxmlformats.org/spreadsheetml/2006/main" uniqueCount="114">
  <si>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</si>
  <si>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</si>
  <si>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</si>
  <si>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materiałów zużywalnych - odczynników dla PWSZ w Chełmie w związku z realizacją projektu pt. "Kompleksowy Program Rozwojowy Uczelni - II edycja"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</si>
  <si>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</si>
  <si>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</si>
  <si>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</si>
  <si>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</si>
  <si>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</si>
  <si>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</si>
  <si>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</si>
  <si>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</si>
  <si>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</si>
  <si>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</si>
  <si>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</si>
  <si>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</si>
  <si>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</si>
  <si>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</si>
  <si>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</si>
  <si>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</si>
  <si>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</si>
  <si>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</si>
  <si>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chromu do ASA 1 mg/ml (1,000ppm)</t>
  </si>
  <si>
    <t xml:space="preserve"> wzorzec absorpcji atomowej - chrom, roztwór wodny, stężenie 1,000 ppm, matryca 0,5M HNO3, poj. 500ml</t>
  </si>
  <si>
    <t>opak.</t>
  </si>
  <si>
    <t>23%</t>
  </si>
  <si>
    <t>PLN</t>
  </si>
  <si>
    <t>Wzorzec boru do ASA 1mg/ml (1,000ppm)</t>
  </si>
  <si>
    <t>wzorzec absorpcji atomowej - bor, roztwór wodny, stężenie 1,000 ppm, matryca H2O, poj. 500ml</t>
  </si>
  <si>
    <t>Wzorzec glinu do ASA 1 mg/ml (1,000 ppm)</t>
  </si>
  <si>
    <t>wzorzec absorpcji atomowej - glin, roztwór wodny, stężenie 1,000 ppm, matryca 0,5M HNO3, poj. 500ml</t>
  </si>
  <si>
    <t>Wzorzec magnezu do ASA 1mg/ml (1 000 ppm)</t>
  </si>
  <si>
    <t>wzorzec absorpcji atomowej - magnez, roztwór wodny, stężenie 1,000 ppm, matryca 0,5M HNO3, poj. 500ml</t>
  </si>
  <si>
    <t>Wzorzec ołowiu do AS MG/ML ( 1 000 ppm)</t>
  </si>
  <si>
    <t>wzorzec absorpcji atomowej - ołów, roztwór wodny, stężenie 1,000 ppm, matryca 0,5 HNO3, poj. 500 ml</t>
  </si>
  <si>
    <t>Kwas siarkowy (VI) 91%</t>
  </si>
  <si>
    <t>H2SO4, stężenie 91%, czysty, poj. 1L</t>
  </si>
  <si>
    <t>l</t>
  </si>
  <si>
    <t>Kwas azotowy 65% CZ.</t>
  </si>
  <si>
    <t>HNO3, stężenie 65%, czysty, poj. 1 L</t>
  </si>
  <si>
    <t>Kwas fluorowodorowy r-r 70%</t>
  </si>
  <si>
    <t>cz., HF, stężenie 70%, czysty, poj. 1L</t>
  </si>
  <si>
    <t>Kwas solny 35-38%,</t>
  </si>
  <si>
    <t>HC1, czysty, poj. 1L</t>
  </si>
  <si>
    <t>DPPH, 2,2-Diphenyl-1-picrylhydrazyl</t>
  </si>
  <si>
    <t>C18H12N5O6, masa 5g</t>
  </si>
  <si>
    <t>Folin&amp;Ciocalteu's phenol reagent</t>
  </si>
  <si>
    <t>odczynnik Folina i Ciocalteu'a, poj. 500ml</t>
  </si>
  <si>
    <t>Gallic acid (kwas galusowy), 97.5-102.5% (titriation)</t>
  </si>
  <si>
    <t>(HO)3C6H2CO2H, masa 100g</t>
  </si>
  <si>
    <t>2-Propanol (alkohol izopropylowy)</t>
  </si>
  <si>
    <t>GC C3H8O, pozostałość po odparowaniu max. 3 mg/l, woda max. 0,1%, barwa max. 10 j. Hz, sygnał (GC) w zakresie od 1,2,4-trichlorobenzenu do dekachlorobifenylu, max. 3 pg/ml, poj. 1 L</t>
  </si>
  <si>
    <t>Potasu bromek KBr</t>
  </si>
  <si>
    <t>czysty, masa 500g</t>
  </si>
  <si>
    <t>Kwas salicylowy</t>
  </si>
  <si>
    <t>C7H6O3, czysty, masa 100g</t>
  </si>
  <si>
    <t>kempferol ≥90% (HPLC)</t>
  </si>
  <si>
    <t>C15H10O6, masa 10mg</t>
  </si>
  <si>
    <t>luteolina ≥97.0%,</t>
  </si>
  <si>
    <t>HPLC C15H10O6, masa 10mg</t>
  </si>
  <si>
    <t>kwercetyna</t>
  </si>
  <si>
    <t>C15H10O7 2H2O, masa 500mg</t>
  </si>
  <si>
    <t>Aceton wzorzec GC 50ml,</t>
  </si>
  <si>
    <t>CH3COCH3, czystość min. 99,9%, poj. 50ml</t>
  </si>
  <si>
    <t>Butanol-1 (alkohol n-butylowy)</t>
  </si>
  <si>
    <t>wzorzec GC, CH3(CH2)3OH, czystość min. 99,9%, poj. 50ml, chloroform stab. Etanolem wzorzec GC, poj. 50ml</t>
  </si>
  <si>
    <t>Cykloheksan wzorzec GC,</t>
  </si>
  <si>
    <t>C6H12, czystość min. 99,9%, poj. 50ml</t>
  </si>
  <si>
    <t>Etylu octan</t>
  </si>
  <si>
    <t>wzorzec GC, 50 ml</t>
  </si>
  <si>
    <t>Heksan 99%</t>
  </si>
  <si>
    <t>wzorzec GC C6H14, poj. 50ml</t>
  </si>
  <si>
    <t>Metanol</t>
  </si>
  <si>
    <t>wzorzec GC CH3OH, poj. 50ml</t>
  </si>
  <si>
    <t>n-Heptan</t>
  </si>
  <si>
    <t>wzorzec GC C7H16, poj. 50ml</t>
  </si>
  <si>
    <t>Odczynnik Bertranda I</t>
  </si>
  <si>
    <t>roztwór do oznaczania sacharydów, poj. 500ml</t>
  </si>
  <si>
    <t>Odczynnik Bertranda II</t>
  </si>
  <si>
    <t>Odczynnik Bertranda III</t>
  </si>
  <si>
    <t>Izooktan do HPLC</t>
  </si>
  <si>
    <t>C8H18, poj. 2,5L</t>
  </si>
  <si>
    <t>Metanol do HPLC</t>
  </si>
  <si>
    <t>GR CH3OH, poj. 2,5L</t>
  </si>
  <si>
    <t>Kwas octowy lodowaty r-r 99,5% do HPLC</t>
  </si>
  <si>
    <t>CH3COOH, poj. 2,5L</t>
  </si>
  <si>
    <t>Keksan 99% HPLC GR</t>
  </si>
  <si>
    <t>poj. 2,5L</t>
  </si>
  <si>
    <t>Etylu octan 99,9%, Extra Dry C4H8O2, poj. 1L</t>
  </si>
  <si>
    <t>C4H8O2, poj. 1L</t>
  </si>
  <si>
    <t>Etylowy alkohol 99,8% do HPLC</t>
  </si>
  <si>
    <t>Cykloheksan HPLC</t>
  </si>
  <si>
    <t>C6Hl2, poj. 2,5L</t>
  </si>
  <si>
    <t>Aceton do HPLC</t>
  </si>
  <si>
    <t>CH3COCH3, poj. 2,5L</t>
  </si>
  <si>
    <t>HPLC C3H8O, poj. 2,5L</t>
  </si>
  <si>
    <t>Acetonitryl do chromatografii (HPLC) ultra gradient</t>
  </si>
  <si>
    <t>GC do analizy pozostałości pestycydów C3H8O, poj. 2,5L</t>
  </si>
  <si>
    <t>Aceton GC do analizy pozostałości pestycydów</t>
  </si>
  <si>
    <t>Acetonitryl GC do analizy pozostałości pestycydów</t>
  </si>
  <si>
    <t>CH3CN, poj. 2,5L</t>
  </si>
  <si>
    <t>Toluen HPLC</t>
  </si>
  <si>
    <t>C7H8, poj. 2,5L</t>
  </si>
  <si>
    <t>Woda destylowana HPLC</t>
  </si>
  <si>
    <t>H2O, poj. 2,5L</t>
  </si>
  <si>
    <t>Benzen GC C6H6</t>
  </si>
  <si>
    <t>poj.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</si>
  <si>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</si>
  <si>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</si>
  <si>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</si>
  <si>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</si>
  <si>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</si>
  <si>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</si>
  <si>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(82) 562 06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</si>
</sst>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466097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1568078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1568079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1568080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965572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965646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965647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965648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965649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965650</v>
      </c>
      <c r="C17" s="5" t="s">
        <v>35</v>
      </c>
      <c r="D17" s="5" t="s">
        <v>36</v>
      </c>
      <c r="E17" s="5">
        <v>1.0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965651</v>
      </c>
      <c r="C18" s="5" t="s">
        <v>38</v>
      </c>
      <c r="D18" s="5" t="s">
        <v>39</v>
      </c>
      <c r="E18" s="5">
        <v>1.0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965652</v>
      </c>
      <c r="C19" s="5" t="s">
        <v>40</v>
      </c>
      <c r="D19" s="5" t="s">
        <v>41</v>
      </c>
      <c r="E19" s="5">
        <v>1.0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965653</v>
      </c>
      <c r="C20" s="5" t="s">
        <v>42</v>
      </c>
      <c r="D20" s="5" t="s">
        <v>43</v>
      </c>
      <c r="E20" s="5">
        <v>1.0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965654</v>
      </c>
      <c r="C21" s="5" t="s">
        <v>44</v>
      </c>
      <c r="D21" s="5" t="s">
        <v>45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965655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965656</v>
      </c>
      <c r="C23" s="5" t="s">
        <v>48</v>
      </c>
      <c r="D23" s="5" t="s">
        <v>49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965657</v>
      </c>
      <c r="C24" s="5" t="s">
        <v>50</v>
      </c>
      <c r="D24" s="5" t="s">
        <v>51</v>
      </c>
      <c r="E24" s="5">
        <v>1.0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965658</v>
      </c>
      <c r="C25" s="5" t="s">
        <v>52</v>
      </c>
      <c r="D25" s="5" t="s">
        <v>53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965659</v>
      </c>
      <c r="C26" s="5" t="s">
        <v>54</v>
      </c>
      <c r="D26" s="5" t="s">
        <v>55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965660</v>
      </c>
      <c r="C27" s="5" t="s">
        <v>56</v>
      </c>
      <c r="D27" s="5" t="s">
        <v>57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965661</v>
      </c>
      <c r="C28" s="5" t="s">
        <v>58</v>
      </c>
      <c r="D28" s="5" t="s">
        <v>59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965662</v>
      </c>
      <c r="C29" s="5" t="s">
        <v>60</v>
      </c>
      <c r="D29" s="5" t="s">
        <v>61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965663</v>
      </c>
      <c r="C30" s="5" t="s">
        <v>62</v>
      </c>
      <c r="D30" s="5" t="s">
        <v>63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965664</v>
      </c>
      <c r="C31" s="5" t="s">
        <v>64</v>
      </c>
      <c r="D31" s="5" t="s">
        <v>65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965665</v>
      </c>
      <c r="C32" s="5" t="s">
        <v>66</v>
      </c>
      <c r="D32" s="5" t="s">
        <v>67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965666</v>
      </c>
      <c r="C33" s="5" t="s">
        <v>68</v>
      </c>
      <c r="D33" s="5" t="s">
        <v>69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965667</v>
      </c>
      <c r="C34" s="5" t="s">
        <v>70</v>
      </c>
      <c r="D34" s="5" t="s">
        <v>71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965668</v>
      </c>
      <c r="C35" s="5" t="s">
        <v>72</v>
      </c>
      <c r="D35" s="5" t="s">
        <v>73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965669</v>
      </c>
      <c r="C36" s="5" t="s">
        <v>74</v>
      </c>
      <c r="D36" s="5" t="s">
        <v>75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965670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965671</v>
      </c>
      <c r="C38" s="5" t="s">
        <v>78</v>
      </c>
      <c r="D38" s="5" t="s">
        <v>77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965672</v>
      </c>
      <c r="C39" s="5" t="s">
        <v>79</v>
      </c>
      <c r="D39" s="5" t="s">
        <v>77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965673</v>
      </c>
      <c r="C40" s="5" t="s">
        <v>80</v>
      </c>
      <c r="D40" s="5" t="s">
        <v>81</v>
      </c>
      <c r="E40" s="5">
        <v>2.5</v>
      </c>
      <c r="F40" s="5" t="s">
        <v>37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965674</v>
      </c>
      <c r="C41" s="5" t="s">
        <v>82</v>
      </c>
      <c r="D41" s="5" t="s">
        <v>83</v>
      </c>
      <c r="E41" s="5">
        <v>5.0</v>
      </c>
      <c r="F41" s="5" t="s">
        <v>37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965675</v>
      </c>
      <c r="C42" s="5" t="s">
        <v>84</v>
      </c>
      <c r="D42" s="5" t="s">
        <v>85</v>
      </c>
      <c r="E42" s="5">
        <v>5.0</v>
      </c>
      <c r="F42" s="5" t="s">
        <v>37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965676</v>
      </c>
      <c r="C43" s="5" t="s">
        <v>86</v>
      </c>
      <c r="D43" s="5" t="s">
        <v>87</v>
      </c>
      <c r="E43" s="5">
        <v>2.5</v>
      </c>
      <c r="F43" s="5" t="s">
        <v>37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965677</v>
      </c>
      <c r="C44" s="5" t="s">
        <v>88</v>
      </c>
      <c r="D44" s="5" t="s">
        <v>89</v>
      </c>
      <c r="E44" s="5">
        <v>1.0</v>
      </c>
      <c r="F44" s="5" t="s">
        <v>37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965678</v>
      </c>
      <c r="C45" s="5" t="s">
        <v>90</v>
      </c>
      <c r="D45" s="5" t="s">
        <v>87</v>
      </c>
      <c r="E45" s="5">
        <v>5.0</v>
      </c>
      <c r="F45" s="5" t="s">
        <v>37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965679</v>
      </c>
      <c r="C46" s="5" t="s">
        <v>91</v>
      </c>
      <c r="D46" s="5" t="s">
        <v>92</v>
      </c>
      <c r="E46" s="5">
        <v>2.5</v>
      </c>
      <c r="F46" s="5" t="s">
        <v>37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965680</v>
      </c>
      <c r="C47" s="5" t="s">
        <v>93</v>
      </c>
      <c r="D47" s="5" t="s">
        <v>94</v>
      </c>
      <c r="E47" s="5">
        <v>2.5</v>
      </c>
      <c r="F47" s="5" t="s">
        <v>37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965681</v>
      </c>
      <c r="C48" s="5" t="s">
        <v>50</v>
      </c>
      <c r="D48" s="5" t="s">
        <v>95</v>
      </c>
      <c r="E48" s="5">
        <v>2.5</v>
      </c>
      <c r="F48" s="5" t="s">
        <v>37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965682</v>
      </c>
      <c r="C49" s="5" t="s">
        <v>96</v>
      </c>
      <c r="D49" s="5" t="s">
        <v>87</v>
      </c>
      <c r="E49" s="5">
        <v>2.5</v>
      </c>
      <c r="F49" s="5" t="s">
        <v>37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965683</v>
      </c>
      <c r="C50" s="5" t="s">
        <v>50</v>
      </c>
      <c r="D50" s="5" t="s">
        <v>97</v>
      </c>
      <c r="E50" s="5">
        <v>2.5</v>
      </c>
      <c r="F50" s="5" t="s">
        <v>37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965684</v>
      </c>
      <c r="C51" s="5" t="s">
        <v>98</v>
      </c>
      <c r="D51" s="5" t="s">
        <v>94</v>
      </c>
      <c r="E51" s="5">
        <v>2.5</v>
      </c>
      <c r="F51" s="5" t="s">
        <v>37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965685</v>
      </c>
      <c r="C52" s="5" t="s">
        <v>99</v>
      </c>
      <c r="D52" s="5" t="s">
        <v>100</v>
      </c>
      <c r="E52" s="5">
        <v>2.5</v>
      </c>
      <c r="F52" s="5" t="s">
        <v>37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965686</v>
      </c>
      <c r="C53" s="5" t="s">
        <v>101</v>
      </c>
      <c r="D53" s="5" t="s">
        <v>102</v>
      </c>
      <c r="E53" s="5">
        <v>2.5</v>
      </c>
      <c r="F53" s="5" t="s">
        <v>37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965687</v>
      </c>
      <c r="C54" s="5" t="s">
        <v>103</v>
      </c>
      <c r="D54" s="5" t="s">
        <v>104</v>
      </c>
      <c r="E54" s="5">
        <v>10.0</v>
      </c>
      <c r="F54" s="5" t="s">
        <v>37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965688</v>
      </c>
      <c r="C55" s="5" t="s">
        <v>105</v>
      </c>
      <c r="D55" s="5" t="s">
        <v>106</v>
      </c>
      <c r="E55" s="5">
        <v>1.0</v>
      </c>
      <c r="F55" s="5" t="s">
        <v>37</v>
      </c>
      <c r="G55" s="13"/>
      <c r="H55" s="12" t="s">
        <v>25</v>
      </c>
      <c r="I55" s="10" t="s">
        <v>26</v>
      </c>
    </row>
    <row r="56" spans="1:27">
      <c r="F56" s="5" t="s">
        <v>107</v>
      </c>
      <c r="G56">
        <f>SUMPRODUCT(E12:E55, G12:G55)</f>
      </c>
    </row>
    <row r="58" spans="1:27">
      <c r="A58" s="2" t="s">
        <v>108</v>
      </c>
      <c r="B58" s="7"/>
      <c r="C58" s="7"/>
      <c r="D58" s="7"/>
      <c r="E58" s="8"/>
      <c r="F58" s="14"/>
    </row>
    <row r="59" spans="1:27">
      <c r="A59" s="5" t="s">
        <v>5</v>
      </c>
      <c r="B59" s="5" t="s">
        <v>0</v>
      </c>
      <c r="C59" s="5" t="s">
        <v>109</v>
      </c>
      <c r="D59" s="4" t="s">
        <v>110</v>
      </c>
      <c r="E59" s="8"/>
      <c r="F59" s="14"/>
    </row>
    <row r="60" spans="1:27">
      <c r="A60" t="s">
        <v>111</v>
      </c>
    </row>
    <row r="63" spans="1:27">
      <c r="A63" s="2" t="s">
        <v>112</v>
      </c>
      <c r="B63" s="7"/>
      <c r="C63" s="7"/>
      <c r="D63" s="7"/>
      <c r="E63" s="15"/>
      <c r="F63" s="14"/>
    </row>
    <row r="64" spans="1:27">
      <c r="A64" s="9" t="s">
        <v>113</v>
      </c>
      <c r="B64" s="7"/>
      <c r="C64" s="7"/>
      <c r="D64" s="7"/>
      <c r="E64" s="15"/>
      <c r="F6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A60:E60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2024-11-21T19:50:03+01:00</dcterms:created>
  <dcterms:modified xsi:type="dcterms:W3CDTF">2024-11-21T19:50:03+01:00</dcterms:modified>
  <dc:title>Untitled Spreadsheet</dc:title>
  <dc:description/>
  <dc:subject/>
  <cp:keywords/>
  <cp:category/>
</cp:coreProperties>
</file>