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<sst xmlns="http://schemas.openxmlformats.org/spreadsheetml/2006/main" uniqueCount="102">
  <si>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ID</t>
  </si>
  <si>
    <t>Oferta na:</t>
  </si>
  <si>
    <t>pl</t>
  </si>
  <si>
    <t>Przegląd techcnziny urządzeń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</si>
  <si>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</si>
  <si>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</si>
  <si>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</si>
  <si>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</si>
  <si>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</si>
  <si>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</si>
  <si>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</si>
  <si>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</si>
  <si>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</si>
  <si>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</si>
  <si>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</si>
  <si>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</si>
  <si>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</si>
  <si>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</si>
  <si>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</si>
  <si>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</si>
  <si>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</si>
  <si>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</si>
  <si>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Rektoskop uniwersalny</t>
  </si>
  <si>
    <t>BOB R/OH 100 X 2</t>
  </si>
  <si>
    <t>szt.</t>
  </si>
  <si>
    <t>23%</t>
  </si>
  <si>
    <t>PLN</t>
  </si>
  <si>
    <t>Respirator transportowy</t>
  </si>
  <si>
    <t>AmbuMatic</t>
  </si>
  <si>
    <t xml:space="preserve">Monitor do analizy fal mózgowych </t>
  </si>
  <si>
    <t>A-2000  ( BIS )</t>
  </si>
  <si>
    <t>Rejestrator Holtera Ciśnieniowego (system - szt.2)</t>
  </si>
  <si>
    <t>Watch BP 03 AFIB</t>
  </si>
  <si>
    <t xml:space="preserve">System Holterowski EKG z rejestratorami </t>
  </si>
  <si>
    <t>Cardio Trak</t>
  </si>
  <si>
    <t>Pompa do kontrapulsacji</t>
  </si>
  <si>
    <t xml:space="preserve"> CS100</t>
  </si>
  <si>
    <t>Kardiostymulator przezprzełykowy</t>
  </si>
  <si>
    <t>SP-5 Plus</t>
  </si>
  <si>
    <t>Laser urologiczny</t>
  </si>
  <si>
    <t>LUMENIS PULSE  P 120 H MOSES</t>
  </si>
  <si>
    <t>Nóż Harmoniczny</t>
  </si>
  <si>
    <t>TYP GEN11</t>
  </si>
  <si>
    <t>Napędy ortopedyczne</t>
  </si>
  <si>
    <t>Cross Fire, S6, CD4</t>
  </si>
  <si>
    <t>Aparat do kriochirurgii</t>
  </si>
  <si>
    <t>CRYO-S</t>
  </si>
  <si>
    <t>Miernik czasu koagulacji</t>
  </si>
  <si>
    <t>ACT</t>
  </si>
  <si>
    <t>Zewnętrzny stymulator serca</t>
  </si>
  <si>
    <t>EDP/20A</t>
  </si>
  <si>
    <t xml:space="preserve">Monitor hemodynamiczny </t>
  </si>
  <si>
    <t xml:space="preserve"> EV1000A</t>
  </si>
  <si>
    <t>PulsioFlex PC4000</t>
  </si>
  <si>
    <t>Urządzenie do pomiaru ciśnienia wewnątrz czaszkowego</t>
  </si>
  <si>
    <t xml:space="preserve"> Camino</t>
  </si>
  <si>
    <t>Automatyczna myjnia endoskopowa</t>
  </si>
  <si>
    <t>CYW-501</t>
  </si>
  <si>
    <t>EDP 30B</t>
  </si>
  <si>
    <t>System podawania środka kontrastowego do angiografu</t>
  </si>
  <si>
    <t>ACIST CVI</t>
  </si>
  <si>
    <t>Audiometr</t>
  </si>
  <si>
    <t>Piccolo Basic</t>
  </si>
  <si>
    <t>Mikroskop laryngologiczny</t>
  </si>
  <si>
    <t xml:space="preserve">PRIMA FNT </t>
  </si>
  <si>
    <t>Tympanometr</t>
  </si>
  <si>
    <t>Flute PLUS</t>
  </si>
  <si>
    <t>Wirówka laboratoryjna</t>
  </si>
  <si>
    <t>350e</t>
  </si>
  <si>
    <t xml:space="preserve">Wirówka hematokrytowa </t>
  </si>
  <si>
    <t>MPW-352</t>
  </si>
  <si>
    <t>352R</t>
  </si>
  <si>
    <t xml:space="preserve">MPW350 </t>
  </si>
  <si>
    <t>Dygestorium</t>
  </si>
  <si>
    <t xml:space="preserve"> DSC.15H FKvsI 361-21C/001</t>
  </si>
  <si>
    <t>Myjnia do naczyń laboratoryjnych automat myjąco-dezynfekujący</t>
  </si>
  <si>
    <t>MIELE PG8583 AE-WW-AD-LD</t>
  </si>
  <si>
    <t>Mikser Recepturowy</t>
  </si>
  <si>
    <t xml:space="preserve"> MR 200 ZN-2003 /Alpin-02</t>
  </si>
  <si>
    <t xml:space="preserve">Komora Laminarna </t>
  </si>
  <si>
    <t>EuroClone S@FEMATE SCO 1.2 LDE 2200</t>
  </si>
  <si>
    <t>Cieplarka - sterylizaror suchy</t>
  </si>
  <si>
    <t>Ecocell 111</t>
  </si>
  <si>
    <t>Procesor tkankowy</t>
  </si>
  <si>
    <t>Barwex 121</t>
  </si>
  <si>
    <t>Q-Optimal</t>
  </si>
  <si>
    <t>Mikrotom obrotowy</t>
  </si>
  <si>
    <t>Rotary 3003</t>
  </si>
  <si>
    <t>Mikrotom stołowy z kriostatem</t>
  </si>
  <si>
    <t xml:space="preserve">CM 1510S
</t>
  </si>
  <si>
    <t>Karuzelowy procesor tkankowy</t>
  </si>
  <si>
    <t xml:space="preserve">TP1020
</t>
  </si>
  <si>
    <t>Mikrotom rotacyjny</t>
  </si>
  <si>
    <t>RM2125RTS</t>
  </si>
  <si>
    <t xml:space="preserve">Wirówka laboratoryjna </t>
  </si>
  <si>
    <t>Razem:</t>
  </si>
  <si>
    <t>Załączniki do postępowania</t>
  </si>
  <si>
    <t>Źródło</t>
  </si>
  <si>
    <t>Nazwa załącznika</t>
  </si>
  <si>
    <t>Warunki postępowania</t>
  </si>
  <si>
    <t>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</si>
  <si>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 lub z innych przyczyn.&lt;/span&gt;&lt;/p&gt;&lt;br&gt;&lt;br&gt;&lt;p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</si>
</sst>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27a818100a0fa9a46f775d0c282835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1"/>
  <sheetViews>
    <sheetView tabSelected="1" workbookViewId="0" showGridLines="true" showRowColHeaders="1">
      <selection activeCell="E61" sqref="E6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451241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1521013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1521014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1521015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941670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941678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941679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941685</v>
      </c>
      <c r="C15" s="6" t="s">
        <v>31</v>
      </c>
      <c r="D15" s="6" t="s">
        <v>32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941689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941692</v>
      </c>
      <c r="C17" s="6" t="s">
        <v>35</v>
      </c>
      <c r="D17" s="6" t="s">
        <v>36</v>
      </c>
      <c r="E17" s="6">
        <v>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941693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941696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941698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941699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941700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941701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941702</v>
      </c>
      <c r="C24" s="6" t="s">
        <v>49</v>
      </c>
      <c r="D24" s="6" t="s">
        <v>50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941703</v>
      </c>
      <c r="C25" s="6" t="s">
        <v>51</v>
      </c>
      <c r="D25" s="6" t="s">
        <v>52</v>
      </c>
      <c r="E25" s="6">
        <v>3.0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941704</v>
      </c>
      <c r="C26" s="6" t="s">
        <v>51</v>
      </c>
      <c r="D26" s="6" t="s">
        <v>53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941706</v>
      </c>
      <c r="C27" s="6" t="s">
        <v>54</v>
      </c>
      <c r="D27" s="6" t="s">
        <v>55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941708</v>
      </c>
      <c r="C28" s="6" t="s">
        <v>56</v>
      </c>
      <c r="D28" s="6" t="s">
        <v>57</v>
      </c>
      <c r="E28" s="6">
        <v>1.0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941710</v>
      </c>
      <c r="C29" s="6" t="s">
        <v>49</v>
      </c>
      <c r="D29" s="6" t="s">
        <v>58</v>
      </c>
      <c r="E29" s="6">
        <v>1.0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941712</v>
      </c>
      <c r="C30" s="6" t="s">
        <v>59</v>
      </c>
      <c r="D30" s="6" t="s">
        <v>60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941713</v>
      </c>
      <c r="C31" s="6" t="s">
        <v>61</v>
      </c>
      <c r="D31" s="6" t="s">
        <v>62</v>
      </c>
      <c r="E31" s="6">
        <v>1.0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941714</v>
      </c>
      <c r="C32" s="6" t="s">
        <v>63</v>
      </c>
      <c r="D32" s="6" t="s">
        <v>64</v>
      </c>
      <c r="E32" s="6">
        <v>1.0</v>
      </c>
      <c r="F32" s="6" t="s">
        <v>24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941715</v>
      </c>
      <c r="C33" s="6" t="s">
        <v>65</v>
      </c>
      <c r="D33" s="6" t="s">
        <v>66</v>
      </c>
      <c r="E33" s="6">
        <v>1.0</v>
      </c>
      <c r="F33" s="6" t="s">
        <v>24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941716</v>
      </c>
      <c r="C34" s="6" t="s">
        <v>67</v>
      </c>
      <c r="D34" s="6" t="s">
        <v>68</v>
      </c>
      <c r="E34" s="6">
        <v>1.0</v>
      </c>
      <c r="F34" s="6" t="s">
        <v>24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941717</v>
      </c>
      <c r="C35" s="6" t="s">
        <v>69</v>
      </c>
      <c r="D35" s="6">
        <v>24</v>
      </c>
      <c r="E35" s="6">
        <v>1.0</v>
      </c>
      <c r="F35" s="6" t="s">
        <v>24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941718</v>
      </c>
      <c r="C36" s="6" t="s">
        <v>67</v>
      </c>
      <c r="D36" s="6" t="s">
        <v>70</v>
      </c>
      <c r="E36" s="6">
        <v>1.0</v>
      </c>
      <c r="F36" s="6" t="s">
        <v>24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941719</v>
      </c>
      <c r="C37" s="6" t="s">
        <v>67</v>
      </c>
      <c r="D37" s="6" t="s">
        <v>71</v>
      </c>
      <c r="E37" s="6">
        <v>1.0</v>
      </c>
      <c r="F37" s="6" t="s">
        <v>24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941728</v>
      </c>
      <c r="C38" s="6" t="s">
        <v>67</v>
      </c>
      <c r="D38" s="6" t="s">
        <v>72</v>
      </c>
      <c r="E38" s="6">
        <v>1.0</v>
      </c>
      <c r="F38" s="6" t="s">
        <v>24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941729</v>
      </c>
      <c r="C39" s="6" t="s">
        <v>73</v>
      </c>
      <c r="D39" s="6" t="s">
        <v>74</v>
      </c>
      <c r="E39" s="6">
        <v>1.0</v>
      </c>
      <c r="F39" s="6" t="s">
        <v>24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941730</v>
      </c>
      <c r="C40" s="6" t="s">
        <v>75</v>
      </c>
      <c r="D40" s="6" t="s">
        <v>76</v>
      </c>
      <c r="E40" s="6">
        <v>1.0</v>
      </c>
      <c r="F40" s="6" t="s">
        <v>24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941731</v>
      </c>
      <c r="C41" s="6" t="s">
        <v>77</v>
      </c>
      <c r="D41" s="6" t="s">
        <v>78</v>
      </c>
      <c r="E41" s="6">
        <v>1.0</v>
      </c>
      <c r="F41" s="6" t="s">
        <v>24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941732</v>
      </c>
      <c r="C42" s="6" t="s">
        <v>79</v>
      </c>
      <c r="D42" s="6" t="s">
        <v>80</v>
      </c>
      <c r="E42" s="6">
        <v>1.0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941733</v>
      </c>
      <c r="C43" s="6" t="s">
        <v>81</v>
      </c>
      <c r="D43" s="6" t="s">
        <v>82</v>
      </c>
      <c r="E43" s="6">
        <v>1.0</v>
      </c>
      <c r="F43" s="6" t="s">
        <v>24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941734</v>
      </c>
      <c r="C44" s="6" t="s">
        <v>83</v>
      </c>
      <c r="D44" s="6" t="s">
        <v>84</v>
      </c>
      <c r="E44" s="6">
        <v>1.0</v>
      </c>
      <c r="F44" s="6" t="s">
        <v>24</v>
      </c>
      <c r="G44" s="14"/>
      <c r="H44" s="13" t="s">
        <v>25</v>
      </c>
      <c r="I44" s="11" t="s">
        <v>26</v>
      </c>
    </row>
    <row r="45" spans="1:27">
      <c r="A45" s="6">
        <v>34</v>
      </c>
      <c r="B45" s="6">
        <v>941735</v>
      </c>
      <c r="C45" s="6" t="s">
        <v>73</v>
      </c>
      <c r="D45" s="6" t="s">
        <v>85</v>
      </c>
      <c r="E45" s="6">
        <v>2.0</v>
      </c>
      <c r="F45" s="6" t="s">
        <v>24</v>
      </c>
      <c r="G45" s="14"/>
      <c r="H45" s="13" t="s">
        <v>25</v>
      </c>
      <c r="I45" s="11" t="s">
        <v>26</v>
      </c>
    </row>
    <row r="46" spans="1:27">
      <c r="A46" s="6">
        <v>35</v>
      </c>
      <c r="B46" s="6">
        <v>941736</v>
      </c>
      <c r="C46" s="6" t="s">
        <v>86</v>
      </c>
      <c r="D46" s="6" t="s">
        <v>87</v>
      </c>
      <c r="E46" s="6">
        <v>1.0</v>
      </c>
      <c r="F46" s="6" t="s">
        <v>24</v>
      </c>
      <c r="G46" s="14"/>
      <c r="H46" s="13" t="s">
        <v>25</v>
      </c>
      <c r="I46" s="11" t="s">
        <v>26</v>
      </c>
    </row>
    <row r="47" spans="1:27">
      <c r="A47" s="6">
        <v>36</v>
      </c>
      <c r="B47" s="6">
        <v>941738</v>
      </c>
      <c r="C47" s="6" t="s">
        <v>88</v>
      </c>
      <c r="D47" s="6" t="s">
        <v>89</v>
      </c>
      <c r="E47" s="6">
        <v>1.0</v>
      </c>
      <c r="F47" s="6" t="s">
        <v>24</v>
      </c>
      <c r="G47" s="14"/>
      <c r="H47" s="13" t="s">
        <v>25</v>
      </c>
      <c r="I47" s="11" t="s">
        <v>26</v>
      </c>
    </row>
    <row r="48" spans="1:27">
      <c r="A48" s="6">
        <v>37</v>
      </c>
      <c r="B48" s="6">
        <v>941739</v>
      </c>
      <c r="C48" s="6" t="s">
        <v>90</v>
      </c>
      <c r="D48" s="6" t="s">
        <v>91</v>
      </c>
      <c r="E48" s="6">
        <v>1.0</v>
      </c>
      <c r="F48" s="6" t="s">
        <v>24</v>
      </c>
      <c r="G48" s="14"/>
      <c r="H48" s="13" t="s">
        <v>25</v>
      </c>
      <c r="I48" s="11" t="s">
        <v>26</v>
      </c>
    </row>
    <row r="49" spans="1:27">
      <c r="A49" s="6">
        <v>38</v>
      </c>
      <c r="B49" s="6">
        <v>941740</v>
      </c>
      <c r="C49" s="6" t="s">
        <v>92</v>
      </c>
      <c r="D49" s="6" t="s">
        <v>93</v>
      </c>
      <c r="E49" s="6">
        <v>1.0</v>
      </c>
      <c r="F49" s="6" t="s">
        <v>24</v>
      </c>
      <c r="G49" s="14"/>
      <c r="H49" s="13" t="s">
        <v>25</v>
      </c>
      <c r="I49" s="11" t="s">
        <v>26</v>
      </c>
    </row>
    <row r="50" spans="1:27">
      <c r="A50" s="6">
        <v>39</v>
      </c>
      <c r="B50" s="6">
        <v>941741</v>
      </c>
      <c r="C50" s="6" t="s">
        <v>67</v>
      </c>
      <c r="D50" s="6" t="s">
        <v>70</v>
      </c>
      <c r="E50" s="6">
        <v>1.0</v>
      </c>
      <c r="F50" s="6" t="s">
        <v>24</v>
      </c>
      <c r="G50" s="14"/>
      <c r="H50" s="13" t="s">
        <v>25</v>
      </c>
      <c r="I50" s="11" t="s">
        <v>26</v>
      </c>
    </row>
    <row r="51" spans="1:27">
      <c r="A51" s="6">
        <v>40</v>
      </c>
      <c r="B51" s="6">
        <v>941742</v>
      </c>
      <c r="C51" s="6" t="s">
        <v>94</v>
      </c>
      <c r="D51" s="6" t="s">
        <v>71</v>
      </c>
      <c r="E51" s="6">
        <v>1.0</v>
      </c>
      <c r="F51" s="6" t="s">
        <v>24</v>
      </c>
      <c r="G51" s="14"/>
      <c r="H51" s="13" t="s">
        <v>25</v>
      </c>
      <c r="I51" s="11" t="s">
        <v>26</v>
      </c>
    </row>
    <row r="52" spans="1:27">
      <c r="F52" s="6" t="s">
        <v>95</v>
      </c>
      <c r="G52">
        <f>SUMPRODUCT(E12:E51, G12:G51)</f>
      </c>
    </row>
    <row r="54" spans="1:27">
      <c r="A54" s="3" t="s">
        <v>96</v>
      </c>
      <c r="B54" s="8"/>
      <c r="C54" s="8"/>
      <c r="D54" s="8"/>
      <c r="E54" s="9"/>
      <c r="F54" s="15"/>
    </row>
    <row r="55" spans="1:27">
      <c r="A55" s="6" t="s">
        <v>5</v>
      </c>
      <c r="B55" s="6" t="s">
        <v>0</v>
      </c>
      <c r="C55" s="6" t="s">
        <v>97</v>
      </c>
      <c r="D55" s="5" t="s">
        <v>98</v>
      </c>
      <c r="E55" s="17"/>
      <c r="F55" s="15"/>
    </row>
    <row r="56" spans="1:27">
      <c r="A56" s="1">
        <v>1</v>
      </c>
      <c r="B56" s="1">
        <v>451241</v>
      </c>
      <c r="C56" s="1" t="s">
        <v>99</v>
      </c>
      <c r="D56" s="16" t="s">
        <v>100</v>
      </c>
      <c r="E56" s="16"/>
    </row>
    <row r="60" spans="1:27">
      <c r="A60" s="3" t="s">
        <v>99</v>
      </c>
      <c r="B60" s="8"/>
      <c r="C60" s="8"/>
      <c r="D60" s="8"/>
      <c r="E60" s="18"/>
      <c r="F60" s="15"/>
    </row>
    <row r="61" spans="1:27">
      <c r="A61" s="10" t="s">
        <v>101</v>
      </c>
      <c r="B61" s="8"/>
      <c r="C61" s="8"/>
      <c r="D61" s="8"/>
      <c r="E61" s="18"/>
      <c r="F6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4:E54"/>
    <mergeCell ref="D55:E55"/>
    <mergeCell ref="D56:E56"/>
    <mergeCell ref="A60:E60"/>
    <mergeCell ref="A61:E61"/>
  </mergeCells>
  <dataValidations count="3">
    <dataValidation type="decimal" errorStyle="stop" operator="between" allowBlank="1" showDropDown="1" showInputMessage="1" showErrorMessage="1" errorTitle="Error" error="Nieprawidłowa wartość" sqref="G12:G5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1">
      <formula1>"PLN,EUR,"</formula1>
    </dataValidation>
  </dataValidations>
  <hyperlinks>
    <hyperlink ref="D5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2024-04-20T13:01:46+02:00</dcterms:created>
  <dcterms:modified xsi:type="dcterms:W3CDTF">2024-04-20T13:01:46+02:00</dcterms:modified>
  <dc:title>Untitled Spreadsheet</dc:title>
  <dc:description/>
  <dc:subject/>
  <cp:keywords/>
  <cp:category/>
</cp:coreProperties>
</file>