
<file path=[Content_Types].xml><?xml version="1.0" encoding="utf-8"?>
<Types xmlns="http://schemas.openxmlformats.org/package/2006/content-types">
  <Override PartName="/xl/theme/theme1.xml" ContentType="application/vnd.openxmlformats-officedocument.theme+xml"/>
  <Override PartName="/xl/styles.xml" ContentType="application/vnd.openxmlformats-officedocument.spreadsheetml.styles+xml"/>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1.xml" ContentType="application/vnd.openxmlformats-officedocument.spreadsheetml.worksheet+xml"/>
  <Override PartName="/xl/worksheets/sheet2.xml" ContentType="application/vnd.openxmlformats-officedocument.spreadsheetml.worksheet+xml"/>
  <Override PartName="/xl/sharedStrings.xml" ContentType="application/vnd.openxmlformats-officedocument.spreadsheetml.sharedString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space="preserve">
  <fileVersion appName="xl" lastEdited="4" lowestEdited="4" rupBuild="4505"/>
  <workbookPr codeName="ThisWorkbook"/>
  <sheets>
    <sheet name="Pozycje" sheetId="1" r:id="rId4"/>
    <sheet name="Worksheet" sheetId="2" r:id="rId5"/>
  </sheets>
  <definedNames/>
  <calcPr calcId="999999" calcMode="auto" calcCompleted="1" fullCalcOnLoad="0" forceFullCalc="0"/>
</workbook>
</file>

<file path=xl/sharedStrings.xml><?xml version="1.0" encoding="utf-8"?>
<sst xmlns="http://schemas.openxmlformats.org/spreadsheetml/2006/main" uniqueCount="55">
  <si>
    <t>ID</t>
  </si>
  <si>
    <t>Oferta na:</t>
  </si>
  <si>
    <t>pl</t>
  </si>
  <si>
    <t>Odzież specjalna</t>
  </si>
  <si>
    <t>Komentarz do całej oferty:</t>
  </si>
  <si>
    <t>LP</t>
  </si>
  <si>
    <t>Kryterium</t>
  </si>
  <si>
    <t>Opis</t>
  </si>
  <si>
    <t>Twoja propozycja/komentarz</t>
  </si>
  <si>
    <t>Termin dostawy</t>
  </si>
  <si>
    <t>29.02.2016 r.</t>
  </si>
  <si>
    <t>Koszt dostawy</t>
  </si>
  <si>
    <t>Po stronie dostawcy</t>
  </si>
  <si>
    <t>Warunki płatności</t>
  </si>
  <si>
    <t>przelew 21 dni</t>
  </si>
  <si>
    <t>NAZWA TOWARU / USŁUGI</t>
  </si>
  <si>
    <t>OPIS</t>
  </si>
  <si>
    <t>ILOŚĆ</t>
  </si>
  <si>
    <t>JM</t>
  </si>
  <si>
    <t>Cena/JM</t>
  </si>
  <si>
    <t>VAT</t>
  </si>
  <si>
    <t>WALUTA</t>
  </si>
  <si>
    <t>Buty taktyczne Reebok, model RB 8721 Dauntless 8",</t>
  </si>
  <si>
    <t>Lekkie buty taktyczne wykonane z nylonowej siatki oraz tworzywa. Bezszwowa konstrukcja oraz zastosowane materiały sprawiają że buty są bardzo lekkie oraz wyjątkowo wygodne idealne na wysokie oraz umiarkowane temperatury. Na całej długości cholewki zamek błyskawiczny ułatwiający szybkie zdejmowanie oraz zakładanie buta. Podeszwa podwójnej gęstości, gumowa dolna część oraz lekka środkowa część wykonana z pianki EVA pozwala na wysoki komfort użytkowania. Buty posiadają antybakteryjną wewnętrzną wkładkę. Buty bez metalowych elementów. 
Kolor Coyote.</t>
  </si>
  <si>
    <t>para</t>
  </si>
  <si>
    <t>23%</t>
  </si>
  <si>
    <t>PLN</t>
  </si>
  <si>
    <t>Rękawice – HWI LGCG</t>
  </si>
  <si>
    <t>Długie rękawice taktyczne z kewlarem.Delikatny ściągacz w nadgarstku  Dzięki zastosowaniu kewlaru rękawiczki są odporne na cięcia oraz ogień do temperatury 427 st.C. Podwójna warstwa wodoodpornej skóry wewnątrz dłoni oraz zastosowanie specjalnych antypoślizgowych materiałów w miejscach kontaktu dłoni z bronią zapewniają pewny chwyt. Piankowa osłona kostek. Specjalny otwór umożliwiający wyjęcie palca wskazującego 
dla lepszego czucia spustu. Kolor OD</t>
  </si>
  <si>
    <t>Czapka- termoaktywna zimowa firmy XGO</t>
  </si>
  <si>
    <t>Lekka szybkoschnąca idealna na bardzo niskie temperatury. Wykonana z 100% Acclimate Dry Polyester z dodatkiem jonów srebra zapewnia wysoki komfort, oddychalność oraz ochronę antybakteryjną. Materiał Acclimate Dry Polyester jest bardzo trwały, nie traci kolorów, nie kurczy się a jednocześnie świetnie odprowadza wilgoć, czapka posiada płaskie szwy. 
Kolor OD</t>
  </si>
  <si>
    <t>szt.</t>
  </si>
  <si>
    <t>Czaka z daszkiem CONDOR</t>
  </si>
  <si>
    <t>Wykonana z 100% bawełny firmy Condor Outdoor,  regulowana z tyłu Taśmą z rzepem. 
Kolor OD</t>
  </si>
  <si>
    <t>Pasek do spodni PROPPER</t>
  </si>
  <si>
    <t>Mocny i wygodny pasek firmy Propper International, wykonany z nylonu, zakończony klamrą. 
Kolor OD</t>
  </si>
  <si>
    <t>Koszulka t-shirt</t>
  </si>
  <si>
    <t>Koszulka całoroczna termoaktywna z krótkim rękawem. Wykonana z miękkiej przędzy o właściwościach bakteriobójczych i antyzapachowych. Technologia płaskich szwów zapewnia odprowadzanie wilgoci i potu na zewnątrz.
Kolor zielony.</t>
  </si>
  <si>
    <t>Kombinezon z tkaniny trudnopalnej PROPPER</t>
  </si>
  <si>
    <t>Kombinezon jednoczęściowy, wykonany z materiału nomex 
(92% Meta Aramid,5%Para Aramid,3% włókna przewodzące) dzięki czemu jest ognioodporny, Kombinezon posiada dwukierunkowy zamek, sześć podstawowych kieszeni, jedną kieszeń na nóż na lewej nogawce, jedną kieszeń na długopis na lewym ramieniu, regulowany w pasie za pomocą ściągaczy z rzepem Velcro. Kolor OD.</t>
  </si>
  <si>
    <t>Kurtka M65 Alpha Industries</t>
  </si>
  <si>
    <t>Oryginalna kurtka M-65 firmy Alpha Industries M65, wykonana z grubo tkanej mieszanki NYCO50, wiatroodporna, zaimpregnowana co daje jej wodoodporność. Kurtka posiada 
6 kieszeni dwie wewnętrzne zamykane rzepem oraz zamkiem błyskawicznym, 4 kieszenie zewnętrzne, dwie na wysokości klatki oraz na wysokości pasa. Wypinany ocieplacz zapinany na guziki wypełniony poliestrem, regulowane mankiety rękawów. Kaptur chowany 
w kołnierz.
Kolor OD.</t>
  </si>
  <si>
    <t>Spodnie TAKTYCZNE</t>
  </si>
  <si>
    <t>Wykonane z wytrzymałego oddychającego materiału 65/35POLYCO w technologii ripstop. 
Spodnie mają luźny szeroki krój posiadają 6 kieszeni 2 górne kieszenie z przodu, 2 duże kieszenie cargo po bokach zapinane na napy oraz 2 kieszenie na siedzeniu zapinane na napy.
Wzmocnione siedzenie oraz kolana podwójnym materiałem, w pasie spodni wstawione gumki zapobiegające zsuwaniu. Z przodu pod szlufką mocowanie D-ring. Zapinane na zatrzask 
i suwak.
Kolor OD.</t>
  </si>
  <si>
    <t>Bluza ACU FR Multicam KONTRAKTOWA</t>
  </si>
  <si>
    <t>Bluza ACU w kamuflażu Multicam  wykonana  z materiału niepalnego NOMEX firmy Crye Precision, zabezpieczona środkiem odstraszającym owady PIG ( Perimeter Insect Guard).  Bluza posiada 6 kieszeni, 2 kieszenie przednie na wysokości klatki wszyte pod kątem zapinane patką na rzep, 2 duże na rękawach zapinane na rzep, 2 w kieszenie na nałokietniki. Bluza pod szyją zakończona stójką.
Kolor multicam</t>
  </si>
  <si>
    <t>Spodnie ACU FR Multicam KONTRAKTOWE</t>
  </si>
  <si>
    <t>Spodnie ACU w kamuflażu Multicam  wykonane są z materiału niepalnego NOMEX firmy Crye Precision, zabezpieczone środkiem odstraszającym owady PIG ( Perimeter Insect Guard). Spodnie posiadają 10 kieszeni, 2 kieszenie przednie, 2 duże skośne cargo po bokach zapinane na guziki, 2 poniżej skośnych mniejsze zapinane na rzep, dwie na tyle spodni zapinane na guziki oraz kieszonki na nakolanniki.Kolor multicam</t>
  </si>
  <si>
    <t>Razem:</t>
  </si>
  <si>
    <t>Załączniki do postępowania</t>
  </si>
  <si>
    <t>Źródło</t>
  </si>
  <si>
    <t>Nazwa załącznika</t>
  </si>
  <si>
    <t>W tym postępowaniu nie dodano żadnych załączników</t>
  </si>
  <si>
    <t>Warunki postępowania</t>
  </si>
  <si>
    <t>REGULAMIN OBOWIĄZUJĄCY DOSTAWCÓW CENTRUM SZKOLENIA POLICJI
1)	Zakupy Centrum Szkolenia Policji wystawione na platformie zakupowej Open Nexus realizowane są tylko i wyłącznie poprzez platformę (nie są przyjmowane oferty składane w inny sposób, niż poprzez formularz na stronie postępowania). Wyjątkiem są ogłoszenia o przetargu, gdzie ofertowanie odbywa się w sposób opisany w ogłoszeniu. 
2)	Składanie ofert poprzez platformę zakupową Open Nexus zapewnia transparentność postępowania w wyborze ofert. 
3)	Pełna specyfikacja zamówienia oraz ewentualne załączniki widoczne są na stronie postępowania, a dostawca/wykonawca składając ofertę godzi się na te warunki i jest świadomy odpowiedzialności prawnej za złożoną ofertę. 
4)	Podana cena towaru lub usługi musi zawierać wszystkie koszty wykonawcy łącznie z kosztem dostawy, a ofertowanie odbywa się w oparciu o ceny brutto. 
5)	Jeżeli dostarczony towar jest niezgodny ze specyfikacją z zapytania ofertowego i złożoną przez dostawcę/wykonawcę ofertą -  Centrum Szkolenia Policji odsyła towar na koszt wykonawcy. 
6)	Przeprowadzone postępowanie nie musi zakończyć się wyborem dostawcy/wykonawcy, jednak jeśli tak będzie to Centrum Szkolenia Policji opublikuje za pośrednictwem platformy zakupowej Open Nexus informacje o wyniku. 
Warunkiem złożenia oferty jest  zapoznanie się z treścią ww. Regulaminu i jego akceptacja. Akceptując Regulamin Użytkownik wyraża zgodę na jego wszystkie postanowienia i zobowiązuje się do ich przestrzegania. Jeżeli nie wyrażasz zgody na powyższe warunki - proszę nie składać swojej oferty.</t>
  </si>
</sst>
</file>

<file path=xl/styles.xml><?xml version="1.0" encoding="utf-8"?>
<styleSheet xmlns="http://schemas.openxmlformats.org/spreadsheetml/2006/main" xml:space="preserve">
  <numFmts count="0"/>
  <fonts count="2">
    <font>
      <b val="0"/>
      <i val="0"/>
      <strike val="0"/>
      <u val="none"/>
      <sz val="11"/>
      <color rgb="FF000000"/>
      <name val="Calibri"/>
    </font>
    <font>
      <b val="0"/>
      <i val="0"/>
      <strike val="0"/>
      <u val="none"/>
      <sz val="11"/>
      <color rgb="FFFFFF"/>
      <name val="Calibri"/>
    </font>
  </fonts>
  <fills count="5">
    <fill>
      <patternFill patternType="none"/>
    </fill>
    <fill>
      <patternFill patternType="gray125">
        <fgColor rgb="FFFFFFFF"/>
        <bgColor rgb="FF000000"/>
      </patternFill>
    </fill>
    <fill>
      <patternFill patternType="solid">
        <fgColor rgb="FFCC00"/>
        <bgColor rgb="FF000000"/>
      </patternFill>
    </fill>
    <fill>
      <patternFill patternType="solid">
        <fgColor rgb="EFEFEF"/>
        <bgColor rgb="FF000000"/>
      </patternFill>
    </fill>
    <fill>
      <patternFill patternType="solid">
        <fgColor rgb="FFFF000"/>
        <bgColor rgb="FF000000"/>
      </patternFill>
    </fill>
  </fills>
  <borders count="7">
    <border/>
    <border>
      <top style="medium">
        <color rgb="FF000000"/>
      </top>
      <bottom style="medium">
        <color rgb="FF000000"/>
      </bottom>
    </border>
    <border>
      <left style="medium">
        <color rgb="FF000000"/>
      </left>
      <top style="medium">
        <color rgb="FF000000"/>
      </top>
      <bottom style="medium">
        <color rgb="FF000000"/>
      </bottom>
    </border>
    <border>
      <left style="medium">
        <color rgb="FF000000"/>
      </left>
      <right style="medium">
        <color rgb="FF000000"/>
      </right>
      <top style="medium">
        <color rgb="FF000000"/>
      </top>
      <bottom style="medium">
        <color rgb="FF000000"/>
      </bottom>
    </border>
    <border>
      <top style="medium">
        <color rgb="FF000000"/>
      </top>
    </border>
    <border>
      <left style="medium">
        <color rgb="FF000000"/>
      </left>
    </border>
    <border>
      <right style="medium">
        <color rgb="FF000000"/>
      </right>
      <top style="medium">
        <color rgb="FF000000"/>
      </top>
      <bottom style="medium">
        <color rgb="FF000000"/>
      </bottom>
    </border>
  </borders>
  <cellStyleXfs count="1">
    <xf numFmtId="0" fontId="0" fillId="0" borderId="0"/>
  </cellStyleXfs>
  <cellXfs count="17">
    <xf xfId="0" fontId="0" numFmtId="0" fillId="0" borderId="0" applyFont="0" applyNumberFormat="0" applyFill="0" applyBorder="0" applyAlignment="0">
      <alignment horizontal="general" vertical="bottom" textRotation="0" wrapText="false" shrinkToFit="false"/>
    </xf>
    <xf xfId="0" fontId="0" numFmtId="0" fillId="2" borderId="1" applyFont="0" applyNumberFormat="0" applyFill="1" applyBorder="1" applyAlignment="0">
      <alignment horizontal="general" vertical="bottom" textRotation="0" wrapText="false" shrinkToFit="false"/>
    </xf>
    <xf xfId="0" fontId="0" numFmtId="0" fillId="2" borderId="2" applyFont="0" applyNumberFormat="0" applyFill="1" applyBorder="1" applyAlignment="0">
      <alignment horizontal="general" vertical="bottom" textRotation="0" wrapText="false" shrinkToFit="false"/>
    </xf>
    <xf xfId="0" fontId="0" numFmtId="0" fillId="2" borderId="3" applyFont="0" applyNumberFormat="0" applyFill="1" applyBorder="1" applyAlignment="0">
      <alignment horizontal="general" vertical="bottom" textRotation="0" wrapText="false" shrinkToFit="false"/>
    </xf>
    <xf xfId="0" fontId="0" numFmtId="0" fillId="3" borderId="2" applyFont="0" applyNumberFormat="0" applyFill="1" applyBorder="1" applyAlignment="0">
      <alignment horizontal="general" vertical="bottom" textRotation="0" wrapText="false" shrinkToFit="false"/>
    </xf>
    <xf xfId="0" fontId="0" numFmtId="0" fillId="3" borderId="3" applyFont="0" applyNumberFormat="0" applyFill="1" applyBorder="1" applyAlignment="0">
      <alignment horizontal="general" vertical="bottom" textRotation="0" wrapText="false" shrinkToFit="false"/>
    </xf>
    <xf xfId="0" fontId="1" numFmtId="0" fillId="0" borderId="0" applyFont="1" applyNumberFormat="0" applyFill="0" applyBorder="0" applyAlignment="0">
      <alignment horizontal="general" vertical="bottom" textRotation="0" wrapText="false" shrinkToFit="false"/>
    </xf>
    <xf xfId="0" fontId="0" numFmtId="0" fillId="0" borderId="4" applyFont="0" applyNumberFormat="0" applyFill="0" applyBorder="1" applyAlignment="0">
      <alignment horizontal="general" vertical="bottom" textRotation="0" wrapText="false" shrinkToFit="false"/>
    </xf>
    <xf xfId="0" fontId="0" numFmtId="0" fillId="0" borderId="1" applyFont="0" applyNumberFormat="0" applyFill="0" applyBorder="1" applyAlignment="0">
      <alignment horizontal="general" vertical="bottom" textRotation="0" wrapText="false" shrinkToFit="false"/>
    </xf>
    <xf xfId="0" fontId="0" numFmtId="0" fillId="0" borderId="2" applyFont="0" applyNumberFormat="0" applyFill="0" applyBorder="1" applyAlignment="0">
      <alignment horizontal="general" vertical="bottom" textRotation="0" wrapText="false" shrinkToFit="false"/>
    </xf>
    <xf xfId="0" fontId="0" numFmtId="0" fillId="0" borderId="3" applyFont="0" applyNumberFormat="0" applyFill="0" applyBorder="1" applyAlignment="0" applyProtection="true">
      <alignment horizontal="general" vertical="bottom" textRotation="0" wrapText="false" shrinkToFit="false"/>
      <protection locked="false"/>
    </xf>
    <xf xfId="0" fontId="0" numFmtId="0" fillId="0" borderId="0" applyFont="0" applyNumberFormat="0" applyFill="0" applyBorder="0" applyAlignment="0" applyProtection="true">
      <alignment horizontal="general" vertical="bottom" textRotation="0" wrapText="false" shrinkToFit="false"/>
      <protection locked="true"/>
    </xf>
    <xf xfId="0" fontId="0" numFmtId="0" fillId="4" borderId="3" applyFont="0" applyNumberFormat="0" applyFill="1" applyBorder="1" applyAlignment="0" applyProtection="true">
      <alignment horizontal="general" vertical="bottom" textRotation="0" wrapText="false" shrinkToFit="false"/>
      <protection locked="false"/>
    </xf>
    <xf xfId="0" fontId="0" numFmtId="49" fillId="0" borderId="3" applyFont="0" applyNumberFormat="1" applyFill="0" applyBorder="1" applyAlignment="0" applyProtection="true">
      <alignment horizontal="general" vertical="bottom" textRotation="0" wrapText="false" shrinkToFit="false"/>
      <protection locked="false"/>
    </xf>
    <xf xfId="0" fontId="0" numFmtId="2" fillId="4" borderId="3" applyFont="0" applyNumberFormat="1" applyFill="1" applyBorder="1" applyAlignment="0" applyProtection="true">
      <alignment horizontal="general" vertical="bottom" textRotation="0" wrapText="false" shrinkToFit="false"/>
      <protection locked="false"/>
    </xf>
    <xf xfId="0" fontId="0" numFmtId="0" fillId="0" borderId="5" applyFont="0" applyNumberFormat="0" applyFill="0" applyBorder="1" applyAlignment="0">
      <alignment horizontal="general" vertical="bottom" textRotation="0" wrapText="false" shrinkToFit="false"/>
    </xf>
    <xf xfId="0" fontId="0" numFmtId="0" fillId="0" borderId="6" applyFont="0" applyNumberFormat="0" applyFill="0" applyBorder="1" applyAlignment="0">
      <alignment horizontal="general" vertical="bottom" textRotation="0" wrapText="false" shrinkToFit="false"/>
    </xf>
  </cellXfs>
  <cellStyles count="1">
    <cellStyle name="Normal" xfId="0" builtinId="0"/>
  </cellStyles>
  <dxfs count="0"/>
  <tableStyles defaultTableStyle="TableStyleMedium9" defaultPivotStyle="PivotTableStyle1"/>
</styleSheet>
</file>

<file path=xl/_rels/workbook.xml.rels><?xml version="1.0" encoding="UTF-8" standalone="yes"?>
<Relationships xmlns="http://schemas.openxmlformats.org/package/2006/relationships"><Relationship Id="rId1" Type="http://schemas.openxmlformats.org/officeDocument/2006/relationships/styles" Target="styles.xml"/><Relationship Id="rId2" Type="http://schemas.openxmlformats.org/officeDocument/2006/relationships/theme" Target="theme/theme1.xml"/><Relationship Id="rId3" Type="http://schemas.openxmlformats.org/officeDocument/2006/relationships/sharedStrings" Target="sharedStrings.xml"/><Relationship Id="rId4" Type="http://schemas.openxmlformats.org/officeDocument/2006/relationships/worksheet" Target="worksheets/sheet1.xml"/><Relationship Id="rId5" Type="http://schemas.openxmlformats.org/officeDocument/2006/relationships/worksheet" Target="worksheets/sheet2.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
</file>

<file path=xl/worksheets/_rels/sheet2.xml.rels><?xml version="1.0" encoding="UTF-8" standalone="yes"?>
<Relationships xmlns="http://schemas.openxmlformats.org/package/2006/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space="preserve" mc:Ignorable="x14ac">
  <sheetPr>
    <outlinePr summaryBelow="1" summaryRight="1"/>
  </sheetPr>
  <dimension ref="A1:AA31"/>
  <sheetViews>
    <sheetView tabSelected="1" workbookViewId="0" showGridLines="true" showRowColHeaders="1">
      <selection activeCell="E31" sqref="E31"/>
    </sheetView>
  </sheetViews>
  <sheetFormatPr defaultRowHeight="14.4" outlineLevelRow="0" outlineLevelCol="0"/>
  <cols>
    <col min="1" max="1" width="6.998291" bestFit="true" customWidth="true" style="0"/>
    <col min="3" max="3" width="40" customWidth="true" style="0"/>
    <col min="4" max="4" width="25" customWidth="true" style="0"/>
    <col min="5" max="5" width="30" customWidth="true" style="0"/>
    <col min="7" max="7" width="15" customWidth="true" style="0"/>
    <col min="8" max="8" width="10" customWidth="true" style="0"/>
    <col min="9" max="9" width="40" customWidth="true" style="0"/>
    <col min="10" max="10" width="40" customWidth="true" style="0"/>
    <col min="26" max="26" width="9.10" hidden="true" style="0"/>
  </cols>
  <sheetData>
    <row r="1" spans="1:27">
      <c r="A1" s="3" t="s">
        <v>0</v>
      </c>
      <c r="C1" s="3" t="s">
        <v>1</v>
      </c>
      <c r="Z1" s="11" t="s">
        <v>2</v>
      </c>
      <c r="AA1" s="6" t="s">
        <v>2</v>
      </c>
    </row>
    <row r="2" spans="1:27">
      <c r="A2" s="5">
        <v>44800</v>
      </c>
      <c r="C2" s="5" t="s">
        <v>3</v>
      </c>
      <c r="G2" s="2" t="s">
        <v>4</v>
      </c>
      <c r="H2" s="1"/>
      <c r="I2" s="10"/>
    </row>
    <row r="5" spans="1:27">
      <c r="A5" s="3" t="s">
        <v>5</v>
      </c>
      <c r="B5" s="3" t="s">
        <v>0</v>
      </c>
      <c r="C5" s="3" t="s">
        <v>6</v>
      </c>
      <c r="D5" s="3" t="s">
        <v>7</v>
      </c>
      <c r="E5" s="3" t="s">
        <v>8</v>
      </c>
    </row>
    <row r="6" spans="1:27">
      <c r="A6" s="5">
        <v>1</v>
      </c>
      <c r="B6" s="5">
        <v>128354</v>
      </c>
      <c r="C6" s="5" t="s">
        <v>9</v>
      </c>
      <c r="D6" s="5" t="s">
        <v>10</v>
      </c>
      <c r="E6" s="12"/>
    </row>
    <row r="7" spans="1:27">
      <c r="A7" s="5">
        <v>2</v>
      </c>
      <c r="B7" s="5">
        <v>128355</v>
      </c>
      <c r="C7" s="5" t="s">
        <v>11</v>
      </c>
      <c r="D7" s="5" t="s">
        <v>12</v>
      </c>
      <c r="E7" s="12"/>
    </row>
    <row r="8" spans="1:27">
      <c r="A8" s="5">
        <v>3</v>
      </c>
      <c r="B8" s="5">
        <v>128356</v>
      </c>
      <c r="C8" s="5" t="s">
        <v>13</v>
      </c>
      <c r="D8" s="5" t="s">
        <v>14</v>
      </c>
      <c r="E8" s="12"/>
    </row>
    <row r="11" spans="1:27">
      <c r="A11" s="3" t="s">
        <v>5</v>
      </c>
      <c r="B11" s="3" t="s">
        <v>0</v>
      </c>
      <c r="C11" s="3" t="s">
        <v>15</v>
      </c>
      <c r="D11" s="3" t="s">
        <v>16</v>
      </c>
      <c r="E11" s="3" t="s">
        <v>17</v>
      </c>
      <c r="F11" s="3" t="s">
        <v>18</v>
      </c>
      <c r="G11" s="3" t="s">
        <v>19</v>
      </c>
      <c r="H11" s="3" t="s">
        <v>20</v>
      </c>
      <c r="I11" s="3" t="s">
        <v>21</v>
      </c>
    </row>
    <row r="12" spans="1:27">
      <c r="A12" s="5">
        <v>1</v>
      </c>
      <c r="B12" s="5">
        <v>125708</v>
      </c>
      <c r="C12" s="5" t="s">
        <v>22</v>
      </c>
      <c r="D12" s="5" t="s">
        <v>23</v>
      </c>
      <c r="E12" s="5">
        <v>7.0</v>
      </c>
      <c r="F12" s="5" t="s">
        <v>24</v>
      </c>
      <c r="G12" s="14"/>
      <c r="H12" s="13" t="s">
        <v>25</v>
      </c>
      <c r="I12" s="10" t="s">
        <v>26</v>
      </c>
    </row>
    <row r="13" spans="1:27">
      <c r="A13" s="5">
        <v>2</v>
      </c>
      <c r="B13" s="5">
        <v>125709</v>
      </c>
      <c r="C13" s="5" t="s">
        <v>27</v>
      </c>
      <c r="D13" s="5" t="s">
        <v>28</v>
      </c>
      <c r="E13" s="5">
        <v>7.0</v>
      </c>
      <c r="F13" s="5" t="s">
        <v>24</v>
      </c>
      <c r="G13" s="14"/>
      <c r="H13" s="13" t="s">
        <v>25</v>
      </c>
      <c r="I13" s="10" t="s">
        <v>26</v>
      </c>
    </row>
    <row r="14" spans="1:27">
      <c r="A14" s="5">
        <v>3</v>
      </c>
      <c r="B14" s="5">
        <v>125710</v>
      </c>
      <c r="C14" s="5" t="s">
        <v>29</v>
      </c>
      <c r="D14" s="5" t="s">
        <v>30</v>
      </c>
      <c r="E14" s="5">
        <v>7.0</v>
      </c>
      <c r="F14" s="5" t="s">
        <v>31</v>
      </c>
      <c r="G14" s="14"/>
      <c r="H14" s="13" t="s">
        <v>25</v>
      </c>
      <c r="I14" s="10" t="s">
        <v>26</v>
      </c>
    </row>
    <row r="15" spans="1:27">
      <c r="A15" s="5">
        <v>4</v>
      </c>
      <c r="B15" s="5">
        <v>125711</v>
      </c>
      <c r="C15" s="5" t="s">
        <v>32</v>
      </c>
      <c r="D15" s="5" t="s">
        <v>33</v>
      </c>
      <c r="E15" s="5">
        <v>7.0</v>
      </c>
      <c r="F15" s="5" t="s">
        <v>31</v>
      </c>
      <c r="G15" s="14"/>
      <c r="H15" s="13" t="s">
        <v>25</v>
      </c>
      <c r="I15" s="10" t="s">
        <v>26</v>
      </c>
    </row>
    <row r="16" spans="1:27">
      <c r="A16" s="5">
        <v>5</v>
      </c>
      <c r="B16" s="5">
        <v>125712</v>
      </c>
      <c r="C16" s="5" t="s">
        <v>34</v>
      </c>
      <c r="D16" s="5" t="s">
        <v>35</v>
      </c>
      <c r="E16" s="5">
        <v>7.0</v>
      </c>
      <c r="F16" s="5" t="s">
        <v>31</v>
      </c>
      <c r="G16" s="14"/>
      <c r="H16" s="13" t="s">
        <v>25</v>
      </c>
      <c r="I16" s="10" t="s">
        <v>26</v>
      </c>
    </row>
    <row r="17" spans="1:27">
      <c r="A17" s="5">
        <v>6</v>
      </c>
      <c r="B17" s="5">
        <v>125713</v>
      </c>
      <c r="C17" s="5" t="s">
        <v>36</v>
      </c>
      <c r="D17" s="5" t="s">
        <v>37</v>
      </c>
      <c r="E17" s="5">
        <v>14.0</v>
      </c>
      <c r="F17" s="5" t="s">
        <v>31</v>
      </c>
      <c r="G17" s="14"/>
      <c r="H17" s="13" t="s">
        <v>25</v>
      </c>
      <c r="I17" s="10" t="s">
        <v>26</v>
      </c>
    </row>
    <row r="18" spans="1:27">
      <c r="A18" s="5">
        <v>7</v>
      </c>
      <c r="B18" s="5">
        <v>125715</v>
      </c>
      <c r="C18" s="5" t="s">
        <v>38</v>
      </c>
      <c r="D18" s="5" t="s">
        <v>39</v>
      </c>
      <c r="E18" s="5">
        <v>7.0</v>
      </c>
      <c r="F18" s="5" t="s">
        <v>31</v>
      </c>
      <c r="G18" s="14"/>
      <c r="H18" s="13" t="s">
        <v>25</v>
      </c>
      <c r="I18" s="10" t="s">
        <v>26</v>
      </c>
    </row>
    <row r="19" spans="1:27">
      <c r="A19" s="5">
        <v>8</v>
      </c>
      <c r="B19" s="5">
        <v>125717</v>
      </c>
      <c r="C19" s="5" t="s">
        <v>40</v>
      </c>
      <c r="D19" s="5" t="s">
        <v>41</v>
      </c>
      <c r="E19" s="5">
        <v>7.0</v>
      </c>
      <c r="F19" s="5" t="s">
        <v>31</v>
      </c>
      <c r="G19" s="14"/>
      <c r="H19" s="13" t="s">
        <v>25</v>
      </c>
      <c r="I19" s="10" t="s">
        <v>26</v>
      </c>
    </row>
    <row r="20" spans="1:27">
      <c r="A20" s="5">
        <v>9</v>
      </c>
      <c r="B20" s="5">
        <v>125718</v>
      </c>
      <c r="C20" s="5" t="s">
        <v>42</v>
      </c>
      <c r="D20" s="5" t="s">
        <v>43</v>
      </c>
      <c r="E20" s="5">
        <v>7.0</v>
      </c>
      <c r="F20" s="5" t="s">
        <v>31</v>
      </c>
      <c r="G20" s="14"/>
      <c r="H20" s="13" t="s">
        <v>25</v>
      </c>
      <c r="I20" s="10" t="s">
        <v>26</v>
      </c>
    </row>
    <row r="21" spans="1:27">
      <c r="A21" s="5">
        <v>10</v>
      </c>
      <c r="B21" s="5">
        <v>125719</v>
      </c>
      <c r="C21" s="5" t="s">
        <v>44</v>
      </c>
      <c r="D21" s="5" t="s">
        <v>45</v>
      </c>
      <c r="E21" s="5">
        <v>2.0</v>
      </c>
      <c r="F21" s="5" t="s">
        <v>31</v>
      </c>
      <c r="G21" s="14"/>
      <c r="H21" s="13" t="s">
        <v>25</v>
      </c>
      <c r="I21" s="10" t="s">
        <v>26</v>
      </c>
    </row>
    <row r="22" spans="1:27">
      <c r="A22" s="5">
        <v>11</v>
      </c>
      <c r="B22" s="5">
        <v>125720</v>
      </c>
      <c r="C22" s="5" t="s">
        <v>46</v>
      </c>
      <c r="D22" s="5" t="s">
        <v>47</v>
      </c>
      <c r="E22" s="5">
        <v>2.0</v>
      </c>
      <c r="F22" s="5" t="s">
        <v>31</v>
      </c>
      <c r="G22" s="14"/>
      <c r="H22" s="13" t="s">
        <v>25</v>
      </c>
      <c r="I22" s="10" t="s">
        <v>26</v>
      </c>
    </row>
    <row r="23" spans="1:27">
      <c r="F23" s="5" t="s">
        <v>48</v>
      </c>
      <c r="G23">
        <f>SUMPRODUCT(E12:E22, G12:G22)</f>
      </c>
    </row>
    <row r="25" spans="1:27">
      <c r="A25" s="2" t="s">
        <v>49</v>
      </c>
      <c r="B25" s="7"/>
      <c r="C25" s="7"/>
      <c r="D25" s="7"/>
      <c r="E25" s="8"/>
      <c r="F25" s="15"/>
    </row>
    <row r="26" spans="1:27">
      <c r="A26" s="5" t="s">
        <v>5</v>
      </c>
      <c r="B26" s="5" t="s">
        <v>0</v>
      </c>
      <c r="C26" s="5" t="s">
        <v>50</v>
      </c>
      <c r="D26" s="4" t="s">
        <v>51</v>
      </c>
      <c r="E26" s="8"/>
      <c r="F26" s="15"/>
    </row>
    <row r="27" spans="1:27">
      <c r="A27" t="s">
        <v>52</v>
      </c>
    </row>
    <row r="30" spans="1:27">
      <c r="A30" s="2" t="s">
        <v>53</v>
      </c>
      <c r="B30" s="7"/>
      <c r="C30" s="7"/>
      <c r="D30" s="7"/>
      <c r="E30" s="16"/>
      <c r="F30" s="15"/>
    </row>
    <row r="31" spans="1:27">
      <c r="A31" s="9" t="s">
        <v>54</v>
      </c>
      <c r="B31" s="7"/>
      <c r="C31" s="7"/>
      <c r="D31" s="7"/>
      <c r="E31" s="16"/>
      <c r="F31" s="15"/>
    </row>
  </sheetData>
  <sheetProtection sheet="true" objects="false" scenarios="false" formatCells="false" formatColumns="false" formatRows="false" insertColumns="false" insertRows="false" insertHyperlinks="false" deleteColumns="false" deleteRows="false" selectLockedCells="false" sort="false" autoFilter="false" pivotTables="false" selectUnlockedCells="false"/>
  <mergeCells>
    <mergeCell ref="A25:E25"/>
    <mergeCell ref="D26:E26"/>
    <mergeCell ref="A27:E27"/>
    <mergeCell ref="A30:E30"/>
    <mergeCell ref="A31:E31"/>
  </mergeCells>
  <dataValidations count="3">
    <dataValidation type="decimal" errorStyle="stop" operator="between" allowBlank="1" showDropDown="1" showInputMessage="1" showErrorMessage="1" errorTitle="Error" error="Nieprawidłowa wartość" sqref="G12:G22">
      <formula1>0.01</formula1>
      <formula2>100000000</formula2>
    </dataValidation>
    <dataValidation type="list" errorStyle="stop" operator="between" allowBlank="0" showDropDown="0" showInputMessage="1" showErrorMessage="1" errorTitle="Error" error="Nieprawidłowa wartość" sqref="H12:H22">
      <formula1>"23%,8%,7%,5%,0%,nie podlega,zw.,"</formula1>
    </dataValidation>
    <dataValidation type="list" errorStyle="stop" operator="between" allowBlank="0" showDropDown="0" showInputMessage="1" showErrorMessage="1" errorTitle="Error" error="Nieprawidłowa wartość" sqref="I12:I22">
      <formula1>"PLN,"</formula1>
    </dataValidation>
  </dataValidations>
  <printOptions gridLines="false" gridLinesSet="true"/>
  <pageMargins left="0.7" right="0.7" top="0.75" bottom="0.75" header="0.3" footer="0.3"/>
  <pageSetup paperSize="1" orientation="default" scale="100" fitToHeight="1" fitToWidth="1" pageOrder="downThenOver"/>
  <headerFooter differentOddEven="false" differentFirst="false" scaleWithDoc="true" alignWithMargins="true">
    <oddHeader/>
    <oddFooter/>
    <evenHeader/>
    <evenFooter/>
    <firstHeader/>
    <firstFooter/>
  </headerFooter>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space="preserve" mc:Ignorable="x14ac">
  <sheetPr>
    <outlinePr summaryBelow="1" summaryRight="1"/>
  </sheetPr>
  <dimension ref="A1:A1"/>
  <sheetViews>
    <sheetView tabSelected="0" workbookViewId="0" showGridLines="true" showRowColHeaders="1">
      <selection activeCell="A1" sqref="A1"/>
    </sheetView>
  </sheetViews>
  <sheetFormatPr defaultRowHeight="14.4" outlineLevelRow="0" outlineLevelCol="0"/>
  <sheetData/>
  <sheetProtection sheet="false" objects="false" scenarios="false" formatCells="false" formatColumns="false" formatRows="false" insertColumns="false" insertRows="false" insertHyperlinks="false" deleteColumns="false" deleteRows="false" selectLockedCells="false" sort="false" autoFilter="false" pivotTables="false" selectUnlockedCells="false"/>
  <printOptions gridLines="false" gridLinesSet="true"/>
  <pageMargins left="0.7" right="0.7" top="0.75" bottom="0.75" header="0.3" footer="0.3"/>
  <pageSetup paperSize="1" orientation="default" scale="100" fitToHeight="1" fitToWidth="1" pageOrder="downThenOver"/>
  <headerFooter differentOddEven="false" differentFirst="false" scaleWithDoc="true" alignWithMargins="true">
    <oddHeader/>
    <oddFooter/>
    <evenHeader/>
    <evenFooter/>
    <firstHeader/>
    <first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2</vt:i4>
      </vt:variant>
    </vt:vector>
  </HeadingPairs>
  <TitlesOfParts>
    <vt:vector size="2" baseType="lpstr">
      <vt:lpstr>Pozycje</vt:lpstr>
      <vt:lpstr>Worksheet</vt:lpstr>
    </vt:vector>
  </TitlesOfParts>
  <Company>Microsoft Corporation</Company>
  <Manager/>
  <LinksUpToDate>false</LinksUpToDate>
  <SharedDoc>false</SharedDoc>
  <HyperlinksChanged>false</HyperlinksChanged>
  <AppVersion>12.0000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Unknown Creator</dc:creator>
  <cp:lastModifiedBy>Unknown Creator</cp:lastModifiedBy>
  <dcterms:created xsi:type="dcterms:W3CDTF">2026-02-10T11:03:09+01:00</dcterms:created>
  <dcterms:modified xsi:type="dcterms:W3CDTF">2026-02-10T11:03:09+01:00</dcterms:modified>
  <dc:title>Untitled Spreadsheet</dc:title>
  <dc:description/>
  <dc:subject/>
  <cp:keywords/>
  <cp:category/>
</cp:coreProperties>
</file>