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<sst xmlns="http://schemas.openxmlformats.org/spreadsheetml/2006/main" uniqueCount="65">
  <si>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</si>
  <si>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</si>
  <si>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</si>
  <si>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Zapytanie ofertowe: Dostawa i montaż balustrad szklanych - Stadion Opole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</si>
  <si>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</si>
  <si>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</si>
  <si>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</si>
  <si>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</si>
  <si>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</si>
  <si>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</si>
  <si>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</si>
  <si>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 i montażu</t>
  </si>
  <si>
    <t>Po stronie dostawcy. Koszty należy wliczyć w cenę balustrad.</t>
  </si>
  <si>
    <t>Gwarancja</t>
  </si>
  <si>
    <t>Wymagany okres gwarancji 7 lat. W przypadku braku możliwości uzyskania wymaganego czasu gwarancji proszę o informację jaki maksymalnie można uzyskać okres gwarancji.</t>
  </si>
  <si>
    <t>NAZWA TOWARU / USŁUGI</t>
  </si>
  <si>
    <t>OPIS</t>
  </si>
  <si>
    <t>ILOŚĆ</t>
  </si>
  <si>
    <t>JM</t>
  </si>
  <si>
    <t>Cena/JM</t>
  </si>
  <si>
    <t>VAT</t>
  </si>
  <si>
    <t>WALUTA</t>
  </si>
  <si>
    <t>Womitorium, wjazd na murawę det.08-805 det.08-807</t>
  </si>
  <si>
    <t>Szkło samonośne ESG VSG HST np. 1515.4 lub 8128.44; wysokość 48,5cm; ilość 4szt x 5,39m</t>
  </si>
  <si>
    <t>mb</t>
  </si>
  <si>
    <t>23%</t>
  </si>
  <si>
    <t>PLN</t>
  </si>
  <si>
    <t>Bariera szklana przy murawie det.08-807</t>
  </si>
  <si>
    <t xml:space="preserve">Szkło samonośne ESG VSG HST np. 1515.4 lub 8128.44; wysokość 67cm; </t>
  </si>
  <si>
    <t>Bariera szklana przy murawie det.08-809</t>
  </si>
  <si>
    <t xml:space="preserve">Szkło samonośne ESG VSG HST np. 1515.4 lub 8128.44; wysokość 71cm; </t>
  </si>
  <si>
    <t>Bariera szklana przy murawie det.08-810</t>
  </si>
  <si>
    <t xml:space="preserve">Szkło samonośne ESG VSG HST np. 1515.4 lub 8128.44; wysokość 45cm; </t>
  </si>
  <si>
    <t>Bariera szklana przy murawie det.08-811</t>
  </si>
  <si>
    <t>Szkło samonośne ESG VSG HST np. 1515.4 lub 8128.44; wysokość 71cm; ilość 2x 10,75m</t>
  </si>
  <si>
    <t>Bariera szklana przy murawie det.08-812</t>
  </si>
  <si>
    <t>Bariera szklana przy murawie det.08-803</t>
  </si>
  <si>
    <t>Szkło samonośne ESG VSG HST np. 1515.4 lub 8128.44; wysokość  110cm; ilość 28 szt x 2,52</t>
  </si>
  <si>
    <t>Szkło samonośne ESG VSG HST np. 1515.4 lub 8128.44; wysokość  106cm; ilość 14 szt x 2,64</t>
  </si>
  <si>
    <t>Bariera szklana przy murawie det.08-804</t>
  </si>
  <si>
    <t>Szkło samonośne ESG VSG HST np. 1515.4 lub 8128.44; wysokość 110cm; ilość 4 szt x 2,52</t>
  </si>
  <si>
    <t>Szkło samonośne ESG VSG HST np. 1515.4 lub 8128.44; wysokość  110cm; ilość 2 szt x 2,64</t>
  </si>
  <si>
    <t>Bariera szklana przy murawie det.08-808</t>
  </si>
  <si>
    <t>Szkło samonośne ESG VSG HST np. 1515.4 lub 8128.44; wysokość 110cm</t>
  </si>
  <si>
    <t>Demontowalna przegroda szklana det.08-815B</t>
  </si>
  <si>
    <t xml:space="preserve">Szkło samonośne ESG VSG HST np. 1515.4 lub 8128.44; Część górna plexi gr min 10mm jak w załączniku, wysokość całkowita balustrady 220cm, </t>
  </si>
  <si>
    <t>Demontowalna przegroda szklana det.08-815A</t>
  </si>
  <si>
    <t>Razem:</t>
  </si>
  <si>
    <t>Załączniki do postępowania</t>
  </si>
  <si>
    <t>Źródło</t>
  </si>
  <si>
    <t>Nazwa załącznika</t>
  </si>
  <si>
    <t>Warunki postępowania</t>
  </si>
  <si>
    <t>Przedmiar-balustrady, barierki, przegrody,.pdf</t>
  </si>
  <si>
    <t>1810SO_PW_A_08_805-WOMITORIUM, WJAZD NA MURAWE-D_805A.pdf</t>
  </si>
  <si>
    <t>1810SO_PW_A_08_807 - BARIERA SZKLANA - PRZY MURAWIE-D_807.pdf</t>
  </si>
  <si>
    <t>1810SO_PW_A_08_809 - BARIERA SZKLANA - TRYBUNA VIP, PRZY MURAWIE-D_809.pdf</t>
  </si>
  <si>
    <t>1810SO_PW_A_08_810 - BARIERA SZKLANA -SEKTOR DZIENNIKARZY-D_810.pdf</t>
  </si>
  <si>
    <t>1810SO_PW_A_08_811 - BARIERA SZKLANA - ODDZIELENIE SEKTORA VIP-D_811.pdf</t>
  </si>
  <si>
    <t>1810SO_PW_A_08_812-BARIERA SZKLANA - ROZDZIELENIE SEKTORÓW POD KĄTEM-D_812.pdf</t>
  </si>
  <si>
    <t>1810SO_PW_A_08_803-WOMITORIUM, TRUBUNA GLOWNA-D_803.pdf</t>
  </si>
  <si>
    <t>1810SO_PW_A_08_804-WOMITORIUM, TRUBUNA GLOWNA II-D_804.pdf</t>
  </si>
  <si>
    <t>1810SO_PW_A_08_808 - BARIERA SZKLANA - STANOWISKA DLA NIEPEŁNOSPR., WYS.1,10M-D_808.pdf</t>
  </si>
  <si>
    <t>1810SO_PW_A_08_815 - DEMONTOWALNA SZKLANA PRZEGRODA - SEKTOR GOŚCI, WYS.2.20 M-D_815B.pdf</t>
  </si>
  <si>
    <t>1810SO_PW_A_08_815 - DEMONTOWALNA SZKLANA PRZEGRODA - SEKTOR GOŚCI, WYS.2.20 M-D_815A.pdf</t>
  </si>
  <si>
    <t>&lt;p&gt;&lt;span id="docs-internal-guid-67db549f-7fff-b92e-f8c4-70aa96f2abcf"&gt;&lt;/span&gt;&lt;/p&gt;&lt;p style="color: rgb(34, 34, 34); font-family: Arial, Helvetica, sans-serif; font-size: small; background: transparent; margin-bottom: 0cm; line-height: 13px;"&gt;Dzień dobry,&lt;/p&gt;&lt;p style="color: rgb(34, 34, 34); font-family: Arial, Helvetica, sans-serif; font-size: small; background: transparent; margin-bottom: 0cm; line-height: 13px;"&gt;&lt;br&gt;&lt;/p&gt;&lt;p style="color: rgb(34, 34, 34); font-family: Arial, Helvetica, sans-serif; font-size: small; background: transparent; margin-bottom: 0cm; line-height: 13px;"&gt;W związku z przystąpieniem BPBP S.A. do przetargu na budowę stadionu piłkarskiego w Opolu&amp;nbsp;&lt;span style="background-color: transparent;"&gt;zapraszam Państwa do złożenia oferty na dostawę z montażem&amp;nbsp;balustrad szklanych wg załączonej dokumentacji.&lt;/span&gt;&lt;/p&gt;&lt;p style="color: rgb(34, 34, 34); font-family: Arial, Helvetica, sans-serif; font-size: small; background: transparent; margin-bottom: 0cm; line-height: 13px;"&gt;&lt;span style="background-color: transparent;"&gt;&lt;br&gt;&lt;/span&gt;&lt;/p&gt;&lt;p style="color: rgb(34, 34, 34); font-family: Arial, Helvetica, sans-serif; font-size: small; background: transparent; margin-bottom: 0cm; line-height: 13px;"&gt;Wycenę proszę przedstawić za 1mb danej&amp;nbsp;&lt;span class="il"&gt;balustrady&lt;/span&gt;. Proszę o określenie cen dla każdego rodzaju&amp;nbsp;&lt;span class="il"&gt;balustrady&lt;/span&gt;. Ilości przedstawiono w przedmiarze.&lt;/p&gt;&lt;p style="color: rgb(34, 34, 34); font-family: Arial, Helvetica, sans-serif; font-size: small; background: transparent; margin-bottom: 0cm; line-height: 13px;"&gt;&lt;br&gt;&lt;/p&gt;&lt;p style="color: rgb(34, 34, 34); font-family: Arial, Helvetica, sans-serif; font-size: small; background: transparent; margin-bottom: 0cm; line-height: 13px;"&gt;&lt;span style="background-color: transparent;"&gt;Okres gwarancji 7 lat od daty zakończenia całej inwestycji. W przypadku gdy możliwy do uzyskania okres gwarancji jest krótszy od zakładanego proszę o informację w ofercie ile wynosi.&lt;/span&gt;&lt;/p&gt;&lt;p style="color: rgb(34, 34, 34); font-family: Arial, Helvetica, sans-serif; font-size: small; background: transparent; margin-bottom: 0cm; line-height: 13px;"&gt;&lt;span style="background-color: transparent;"&gt;&lt;br&gt;&lt;/span&gt;&lt;/p&gt;&lt;p style="color: rgb(34, 34, 34); font-family: Arial, Helvetica, sans-serif; font-size: small; background: transparent; margin-bottom: 0cm; line-height: 13px;"&gt;&lt;span style="background-color: transparent;"&gt;Oczekiwany termin realizacji inwestycji :&lt;br&gt;&amp;nbsp;Rozpoczęcie prac nastąpi po zakończeniu działalności szpitala polowego w CWK. Obecnie w miejscu budowy zlokalizowane jest lądowisko dla helikoptera. Orientacyjnie 3 kwartał 2021r.&lt;/span&gt;&lt;/p&gt;&lt;p style="color: rgb(34, 34, 34); font-family: Arial, Helvetica, sans-serif; font-size: small; background: transparent; margin-bottom: 0cm; line-height: 13px;"&gt;&lt;span style="background-color: transparent;"&gt;&lt;br&gt;&amp;nbsp;Czas trwania inwestycji 30-36 miesięcy.&lt;/span&gt;&lt;/p&gt;&lt;p style="color: rgb(34, 34, 34); font-family: Arial, Helvetica, sans-serif; font-size: small; background: transparent; margin-bottom: 0cm; line-height: 13px;"&gt;&lt;span style="background-color: transparent;"&gt;&lt;br&gt;&lt;/span&gt;&lt;/p&gt;&lt;p style="color: rgb(34, 34, 34); font-family: Arial, Helvetica, sans-serif; font-size: small; background: transparent; margin-bottom: 0cm; line-height: 13px;"&gt;&lt;span style="background-color: transparent;"&gt;Proszę o przygotowanie oferty dla BPBP S.A. do 19.04.2021r&lt;/span&gt;&lt;/p&gt;&lt;p style="color: rgb(34, 34, 34); font-family: Arial, Helvetica, sans-serif; font-size: small; background: transparent; margin-bottom: 0cm; line-height: 13px;"&gt;&lt;br&gt;&lt;/p&gt;&lt;p style="color: rgb(34, 34, 34); font-family: Arial, Helvetica, sans-serif; font-size: small; background: transparent; margin-bottom: 0cm; line-height: 13px;"&gt;&lt;span style="background-color: transparent;"&gt;W razie pytań zapraszam do kontaktu.&lt;/span&gt;&lt;/p&gt;&lt;br&gt;&lt;p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512772871&amp;nbsp;mail:bartlomiejpyka@bpbpsa.com.pl&lt;/span&gt;&lt;/p&gt;&lt;p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</si>
</sst>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13ab15369f5e6cbdafc022e0049dd81.pdf" TargetMode="External"/><Relationship Id="rId_hyperlink_2" Type="http://schemas.openxmlformats.org/officeDocument/2006/relationships/hyperlink" Target="https://platformazakupowa.pl/file/get_new/212af337eeae528e3f7ffbfa2f1efd14.pdf" TargetMode="External"/><Relationship Id="rId_hyperlink_3" Type="http://schemas.openxmlformats.org/officeDocument/2006/relationships/hyperlink" Target="https://platformazakupowa.pl/file/get_new/b613f94eeb26e5ea45438e86690e2711.pdf" TargetMode="External"/><Relationship Id="rId_hyperlink_4" Type="http://schemas.openxmlformats.org/officeDocument/2006/relationships/hyperlink" Target="https://platformazakupowa.pl/file/get_new/369a8d50ba9388dd8bc004ef94a151bf.pdf" TargetMode="External"/><Relationship Id="rId_hyperlink_5" Type="http://schemas.openxmlformats.org/officeDocument/2006/relationships/hyperlink" Target="https://platformazakupowa.pl/file/get_new/f931707a2613579d84ee09d169196553.pdf" TargetMode="External"/><Relationship Id="rId_hyperlink_6" Type="http://schemas.openxmlformats.org/officeDocument/2006/relationships/hyperlink" Target="https://platformazakupowa.pl/file/get_new/3ff1a29a955a94d98ec38427c02812e3.pdf" TargetMode="External"/><Relationship Id="rId_hyperlink_7" Type="http://schemas.openxmlformats.org/officeDocument/2006/relationships/hyperlink" Target="https://platformazakupowa.pl/file/get_new/58da8d04d8380b522b86c6cfd7767430.pdf" TargetMode="External"/><Relationship Id="rId_hyperlink_8" Type="http://schemas.openxmlformats.org/officeDocument/2006/relationships/hyperlink" Target="https://platformazakupowa.pl/file/get_new/f2d8028d623876e4dc44aaba237d98e0.pdf" TargetMode="External"/><Relationship Id="rId_hyperlink_9" Type="http://schemas.openxmlformats.org/officeDocument/2006/relationships/hyperlink" Target="https://platformazakupowa.pl/file/get_new/4178d7356366e77e4605ddde1537ce08.pdf" TargetMode="External"/><Relationship Id="rId_hyperlink_10" Type="http://schemas.openxmlformats.org/officeDocument/2006/relationships/hyperlink" Target="https://platformazakupowa.pl/file/get_new/9e3a6ac613975f09d25a0502370bdeb5.pdf" TargetMode="External"/><Relationship Id="rId_hyperlink_11" Type="http://schemas.openxmlformats.org/officeDocument/2006/relationships/hyperlink" Target="https://platformazakupowa.pl/file/get_new/6be76f192840db1995fb47d20025214e.pdf" TargetMode="External"/><Relationship Id="rId_hyperlink_12" Type="http://schemas.openxmlformats.org/officeDocument/2006/relationships/hyperlink" Target="https://platformazakupowa.pl/file/get_new/cf5503dbbf6687beb81049668a1c6128.pdf" TargetMode="External"/><Relationship Id="rId_hyperlink_13" Type="http://schemas.openxmlformats.org/officeDocument/2006/relationships/hyperlink" Target="https://platformazakupowa.pl/file/get_new/92ce3d6d470fab3080d744e559edbc1b.pdf" TargetMode="External"/><Relationship Id="rId_hyperlink_14" Type="http://schemas.openxmlformats.org/officeDocument/2006/relationships/hyperlink" Target="https://platformazakupowa.pl/file/get_new/667abc6ae3404fa706125a7844bfe74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7"/>
  <sheetViews>
    <sheetView tabSelected="1" workbookViewId="0" showGridLines="true" showRowColHeaders="1">
      <selection activeCell="E47" sqref="E4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446349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1505373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1505374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1505375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932793</v>
      </c>
      <c r="C12" s="6" t="s">
        <v>22</v>
      </c>
      <c r="D12" s="6" t="s">
        <v>23</v>
      </c>
      <c r="E12" s="6">
        <v>21.56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932794</v>
      </c>
      <c r="C13" s="6" t="s">
        <v>27</v>
      </c>
      <c r="D13" s="6" t="s">
        <v>28</v>
      </c>
      <c r="E13" s="6">
        <v>241.0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932795</v>
      </c>
      <c r="C14" s="6" t="s">
        <v>29</v>
      </c>
      <c r="D14" s="6" t="s">
        <v>30</v>
      </c>
      <c r="E14" s="6">
        <v>110.12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932796</v>
      </c>
      <c r="C15" s="6" t="s">
        <v>31</v>
      </c>
      <c r="D15" s="6" t="s">
        <v>32</v>
      </c>
      <c r="E15" s="6">
        <v>95.15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932797</v>
      </c>
      <c r="C16" s="6" t="s">
        <v>33</v>
      </c>
      <c r="D16" s="6" t="s">
        <v>34</v>
      </c>
      <c r="E16" s="6">
        <v>21.5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932798</v>
      </c>
      <c r="C17" s="6" t="s">
        <v>35</v>
      </c>
      <c r="D17" s="6" t="s">
        <v>30</v>
      </c>
      <c r="E17" s="6">
        <v>32.86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932799</v>
      </c>
      <c r="C18" s="6" t="s">
        <v>36</v>
      </c>
      <c r="D18" s="6" t="s">
        <v>37</v>
      </c>
      <c r="E18" s="6">
        <v>70.56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932800</v>
      </c>
      <c r="C19" s="6" t="s">
        <v>36</v>
      </c>
      <c r="D19" s="6" t="s">
        <v>38</v>
      </c>
      <c r="E19" s="6">
        <v>36.96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932801</v>
      </c>
      <c r="C20" s="6" t="s">
        <v>39</v>
      </c>
      <c r="D20" s="6" t="s">
        <v>40</v>
      </c>
      <c r="E20" s="6">
        <v>10.08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932802</v>
      </c>
      <c r="C21" s="6" t="s">
        <v>39</v>
      </c>
      <c r="D21" s="6" t="s">
        <v>41</v>
      </c>
      <c r="E21" s="6">
        <v>5.28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932803</v>
      </c>
      <c r="C22" s="6" t="s">
        <v>42</v>
      </c>
      <c r="D22" s="6" t="s">
        <v>43</v>
      </c>
      <c r="E22" s="6">
        <v>32.0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932804</v>
      </c>
      <c r="C23" s="6" t="s">
        <v>44</v>
      </c>
      <c r="D23" s="6" t="s">
        <v>45</v>
      </c>
      <c r="E23" s="6">
        <v>36.64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932805</v>
      </c>
      <c r="C24" s="6" t="s">
        <v>46</v>
      </c>
      <c r="D24" s="6" t="s">
        <v>45</v>
      </c>
      <c r="E24" s="6">
        <v>36.64</v>
      </c>
      <c r="F24" s="6" t="s">
        <v>24</v>
      </c>
      <c r="G24" s="14"/>
      <c r="H24" s="13" t="s">
        <v>25</v>
      </c>
      <c r="I24" s="11" t="s">
        <v>26</v>
      </c>
    </row>
    <row r="25" spans="1:27">
      <c r="F25" s="6" t="s">
        <v>47</v>
      </c>
      <c r="G25">
        <f>SUMPRODUCT(E12:E24, G12:G24)</f>
      </c>
    </row>
    <row r="27" spans="1:27">
      <c r="A27" s="3" t="s">
        <v>48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49</v>
      </c>
      <c r="D28" s="5" t="s">
        <v>50</v>
      </c>
      <c r="E28" s="17"/>
      <c r="F28" s="15"/>
    </row>
    <row r="29" spans="1:27">
      <c r="A29" s="1">
        <v>1</v>
      </c>
      <c r="B29" s="1">
        <v>446349</v>
      </c>
      <c r="C29" s="1" t="s">
        <v>51</v>
      </c>
      <c r="D29" s="16" t="s">
        <v>52</v>
      </c>
      <c r="E29" s="16"/>
    </row>
    <row r="30" spans="1:27">
      <c r="A30" s="1">
        <v>2</v>
      </c>
      <c r="B30" s="1">
        <v>932793</v>
      </c>
      <c r="C30" s="1" t="s">
        <v>22</v>
      </c>
      <c r="D30" s="16" t="s">
        <v>53</v>
      </c>
      <c r="E30" s="16"/>
    </row>
    <row r="31" spans="1:27">
      <c r="A31" s="1">
        <v>3</v>
      </c>
      <c r="B31" s="1">
        <v>932794</v>
      </c>
      <c r="C31" s="1" t="s">
        <v>27</v>
      </c>
      <c r="D31" s="16" t="s">
        <v>54</v>
      </c>
      <c r="E31" s="16"/>
    </row>
    <row r="32" spans="1:27">
      <c r="A32" s="1">
        <v>4</v>
      </c>
      <c r="B32" s="1">
        <v>932795</v>
      </c>
      <c r="C32" s="1" t="s">
        <v>29</v>
      </c>
      <c r="D32" s="16" t="s">
        <v>55</v>
      </c>
      <c r="E32" s="16"/>
    </row>
    <row r="33" spans="1:27">
      <c r="A33" s="1">
        <v>5</v>
      </c>
      <c r="B33" s="1">
        <v>932796</v>
      </c>
      <c r="C33" s="1" t="s">
        <v>31</v>
      </c>
      <c r="D33" s="16" t="s">
        <v>56</v>
      </c>
      <c r="E33" s="16"/>
    </row>
    <row r="34" spans="1:27">
      <c r="A34" s="1">
        <v>6</v>
      </c>
      <c r="B34" s="1">
        <v>932797</v>
      </c>
      <c r="C34" s="1" t="s">
        <v>33</v>
      </c>
      <c r="D34" s="16" t="s">
        <v>57</v>
      </c>
      <c r="E34" s="16"/>
    </row>
    <row r="35" spans="1:27">
      <c r="A35" s="1">
        <v>7</v>
      </c>
      <c r="B35" s="1">
        <v>932798</v>
      </c>
      <c r="C35" s="1" t="s">
        <v>35</v>
      </c>
      <c r="D35" s="16" t="s">
        <v>58</v>
      </c>
      <c r="E35" s="16"/>
    </row>
    <row r="36" spans="1:27">
      <c r="A36" s="1">
        <v>8</v>
      </c>
      <c r="B36" s="1">
        <v>932799</v>
      </c>
      <c r="C36" s="1" t="s">
        <v>36</v>
      </c>
      <c r="D36" s="16" t="s">
        <v>59</v>
      </c>
      <c r="E36" s="16"/>
    </row>
    <row r="37" spans="1:27">
      <c r="A37" s="1">
        <v>9</v>
      </c>
      <c r="B37" s="1">
        <v>932800</v>
      </c>
      <c r="C37" s="1" t="s">
        <v>36</v>
      </c>
      <c r="D37" s="16" t="s">
        <v>59</v>
      </c>
      <c r="E37" s="16"/>
    </row>
    <row r="38" spans="1:27">
      <c r="A38" s="1">
        <v>10</v>
      </c>
      <c r="B38" s="1">
        <v>932801</v>
      </c>
      <c r="C38" s="1" t="s">
        <v>39</v>
      </c>
      <c r="D38" s="16" t="s">
        <v>60</v>
      </c>
      <c r="E38" s="16"/>
    </row>
    <row r="39" spans="1:27">
      <c r="A39" s="1">
        <v>11</v>
      </c>
      <c r="B39" s="1">
        <v>932802</v>
      </c>
      <c r="C39" s="1" t="s">
        <v>39</v>
      </c>
      <c r="D39" s="16" t="s">
        <v>60</v>
      </c>
      <c r="E39" s="16"/>
    </row>
    <row r="40" spans="1:27">
      <c r="A40" s="1">
        <v>12</v>
      </c>
      <c r="B40" s="1">
        <v>932803</v>
      </c>
      <c r="C40" s="1" t="s">
        <v>42</v>
      </c>
      <c r="D40" s="16" t="s">
        <v>61</v>
      </c>
      <c r="E40" s="16"/>
    </row>
    <row r="41" spans="1:27">
      <c r="A41" s="1">
        <v>13</v>
      </c>
      <c r="B41" s="1">
        <v>932804</v>
      </c>
      <c r="C41" s="1" t="s">
        <v>44</v>
      </c>
      <c r="D41" s="16" t="s">
        <v>62</v>
      </c>
      <c r="E41" s="16"/>
    </row>
    <row r="42" spans="1:27">
      <c r="A42" s="1">
        <v>14</v>
      </c>
      <c r="B42" s="1">
        <v>932805</v>
      </c>
      <c r="C42" s="1" t="s">
        <v>46</v>
      </c>
      <c r="D42" s="16" t="s">
        <v>63</v>
      </c>
      <c r="E42" s="16"/>
    </row>
    <row r="46" spans="1:27">
      <c r="A46" s="3" t="s">
        <v>51</v>
      </c>
      <c r="B46" s="8"/>
      <c r="C46" s="8"/>
      <c r="D46" s="8"/>
      <c r="E46" s="18"/>
      <c r="F46" s="15"/>
    </row>
    <row r="47" spans="1:27">
      <c r="A47" s="10" t="s">
        <v>64</v>
      </c>
      <c r="B47" s="8"/>
      <c r="C47" s="8"/>
      <c r="D47" s="8"/>
      <c r="E47" s="18"/>
      <c r="F4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46:E46"/>
    <mergeCell ref="A47:E47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  <hyperlink ref="D34" r:id="rId_hyperlink_6"/>
    <hyperlink ref="D35" r:id="rId_hyperlink_7"/>
    <hyperlink ref="D36" r:id="rId_hyperlink_8"/>
    <hyperlink ref="D37" r:id="rId_hyperlink_9"/>
    <hyperlink ref="D38" r:id="rId_hyperlink_10"/>
    <hyperlink ref="D39" r:id="rId_hyperlink_11"/>
    <hyperlink ref="D40" r:id="rId_hyperlink_12"/>
    <hyperlink ref="D41" r:id="rId_hyperlink_13"/>
    <hyperlink ref="D42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2024-05-07T16:51:55+02:00</dcterms:created>
  <dcterms:modified xsi:type="dcterms:W3CDTF">2024-05-07T16:51:55+02:00</dcterms:modified>
  <dc:title>Untitled Spreadsheet</dc:title>
  <dc:description/>
  <dc:subject/>
  <cp:keywords/>
  <cp:category/>
</cp:coreProperties>
</file>