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<sst xmlns="http://schemas.openxmlformats.org/spreadsheetml/2006/main" uniqueCount="96">
  <si>
    <t>ID</t>
  </si>
  <si>
    <t>Oferta na:</t>
  </si>
  <si>
    <t>pl</t>
  </si>
  <si>
    <t>WDROŻENIE ROZWIĄZAŃ SAP DLA  SPÓŁKI MGI POLSKA SP. Z O.O. (Bricomarché Polska)</t>
  </si>
  <si>
    <t>Komentarz do całej oferty:</t>
  </si>
  <si>
    <t>LP</t>
  </si>
  <si>
    <t>Kryterium</t>
  </si>
  <si>
    <t>Opis</t>
  </si>
  <si>
    <t>Twoja propozycja/komentarz</t>
  </si>
  <si>
    <t>Doświadczenie zespołu projektowego</t>
  </si>
  <si>
    <t>Proszę o załączenie potwierdzenia  doświadczenia zespołu Oferenta (CV- zespołu projektowego) z udokumentowanym doświadczenie w tego typu projektach.</t>
  </si>
  <si>
    <t>Warunki płatności</t>
  </si>
  <si>
    <t xml:space="preserve">Proszę potwierdzić warunki płatności:
Oferta powinna zawierać model wyceny typu Fixed Price, jednakże niezbędne będzie wyszczególnienie planowanych zasobów (stawka dniowa x ilość) oraz przedstawienie stawki za dzień pracy na poczet ewentualnych dodatkowych zakresów/ zleceń wykraczających poza cel zapytania ofertowego.
- Wynagrodzenie,  płatne będzie w transzach, odpowiadającym etapom. Płatności każdej z powyższych części wynagrodzenia za wykonanie etapów nastąpi na podstawie protokoły odbioru prac za poszczególne etapy potwierdzające prawidłowość wykonania zadań.
- Płatność przelewem po zrealizowaniu zamówienia i podpisaniu dokumentów odbioru usługi (odebranie ostatecznego produktu usługi).
- Termin płatności – nie krótszy niż 30 dni od daty dostarczenia poprawnie wystawionej faktury VAT wraz z załączonym protokołem odbioru prac.
- Wszelkiego rodzaju przedpłaty nie są akceptowane
</t>
  </si>
  <si>
    <t>Referencje</t>
  </si>
  <si>
    <t>Proszę załączyć referencje, jeżeli oferent takimi dysponuje.</t>
  </si>
  <si>
    <t>Termin ważności oferty</t>
  </si>
  <si>
    <t>Termin związania ofertą wynosi 90 dni. Bieg terminu rozpoczyna się wraz z upływem terminu składania ofert. MGI POLSKA zastrzega sobie możliwość wnioskowania o przedłużenie terminu związania ofertą o kolejne 30 dni.
Proszę o potwierdzenie.</t>
  </si>
  <si>
    <t xml:space="preserve">Aktualne dokumenty rejestrowe firmy: </t>
  </si>
  <si>
    <t>Aktualny odpis z dokumentacji KRS/CEIDG, NIP, REGON. 
Proszę o załączenie.</t>
  </si>
  <si>
    <t>Sprawozdanie finansowe za ostatni rok</t>
  </si>
  <si>
    <t>Sprawozdanie finansowe za ostatni rok. 
Proszę o załączenie.</t>
  </si>
  <si>
    <t>Pisemne oświadczenie Oferenta o nie zaleganiu ZUS i US</t>
  </si>
  <si>
    <t>Pisemne oświadczenie Oferenta o nie zaleganiu ZUS i US. 
Proszę je załączyć.</t>
  </si>
  <si>
    <t>Produkt i usługi zgodne z normą branżową, prawem POLSKIM.</t>
  </si>
  <si>
    <t>Proszę potwierdzić pełną zgodność oferowanego rozwiązania z prawem polskim, a także zapewnienie bezpłatnych aktualizacji prawnych i fiskalnych dostarczanych przed wymaganym (przez daną zmianę prawną) terminem. Śledzenie zmian zachodzących w polskim prawie leży w 100% po stronie dostawcy oferowanego oprogramowania – przez cały okres korzystania z produktu
Proszę potwierdzić.</t>
  </si>
  <si>
    <t>Informacje o firmie:</t>
  </si>
  <si>
    <t>a.      Nazwa firmy,
b.      Adres siedziby,
c.      Telefon kontaktowy i adres mailowy do osoby odpowiedzialnej za przygotowanie oferty. 
Proszę podać powyższe dane.</t>
  </si>
  <si>
    <t>Inne dokumenty (załączniki)</t>
  </si>
  <si>
    <t>Proszę opcjonalnie załączyć inne dokumenty, które nie są wymienione powyżej.</t>
  </si>
  <si>
    <t>Umowa o zachowanie poufności.</t>
  </si>
  <si>
    <t>Proszę o załączenie podpisanej umowy NDA, która będzie wymagana na dalszych etapach rozmów, po zakwalifikowaniu złożonej oferty do II fazy. Oryginał proszę wysłać na adres: MGI Polska sp. z o.o.
ul. św. Mikołaja 5, Swadzim, 62-080 Tarnowo Podgórne (z dopiskiem Sobolewski Łukasz)</t>
  </si>
  <si>
    <t>Terminy z zapytania / RFP</t>
  </si>
  <si>
    <t xml:space="preserve">Proszę potwierdzić możliwość realizacji projektu wg. podanego w zapytaniu /RFP terminów.
</t>
  </si>
  <si>
    <t>Harmonogram wdrożenia</t>
  </si>
  <si>
    <t>Proszę załączyć harmonogram wdrożenia.</t>
  </si>
  <si>
    <t>Gwarancja / serwis</t>
  </si>
  <si>
    <t>Proszę o potwierdzenie warunków w ramach gwarancji/serwisu opisanych w zapytaniu ofertowym.</t>
  </si>
  <si>
    <t>Wymagania z RFP / ZAPYTANIA</t>
  </si>
  <si>
    <t>Proszę o potwierdzenie spełnienia wymagań z zapytania ofertowego lub wniesienie uwag.</t>
  </si>
  <si>
    <t>4.2.1.	Przeprowadzenie warsztatów projektowych;</t>
  </si>
  <si>
    <t>Proszę potwierdzić, że złożona oferta zapewnia realizację tego wymagania / funkcji lub wniesienie uwag.</t>
  </si>
  <si>
    <t>4.2.2.	Przygotowanie, instalacja i konfiguracja Systemu Produktywnego, testowego i rozwojowego;</t>
  </si>
  <si>
    <t>4.2.3.	Wykonanie lub dostosowanie istniejących modyfikacji oraz interfejsów;</t>
  </si>
  <si>
    <t>4.2.4.	Wykonanie migracji danych;</t>
  </si>
  <si>
    <t>4.2.5.	Przeprowadzenie szkoleń;</t>
  </si>
  <si>
    <t>4.2.6.	Realizacja wsparcia po starcie produktywnym;</t>
  </si>
  <si>
    <t>4.2.7.	Świadczenie usług serwisowych dla Systemu Produktywnego.</t>
  </si>
  <si>
    <t>Ubezpieczenie OC Oferenta</t>
  </si>
  <si>
    <t>Oferent musi być ubezpieczony od odpowiedzialności cywilnej w zakresie prowadzonej działalności gospodarczej, w szczególności z tytułu szkód powstałych w wyniku niewykonania lub nienależytego wykonania zobowiązania na sumę gwarancyjną, nie mniejszą niż 500.000 (pięćset tysięcy) złotych, za jedno zdarzenie ubezpieczeniowe. Proszę potwierdzić i to udokumentować.</t>
  </si>
  <si>
    <t>NAZWA TOWARU / USŁUGI</t>
  </si>
  <si>
    <t>OPIS</t>
  </si>
  <si>
    <t>ILOŚĆ</t>
  </si>
  <si>
    <t>JM</t>
  </si>
  <si>
    <t>Cena/JM</t>
  </si>
  <si>
    <t>VAT</t>
  </si>
  <si>
    <t>WALUTA</t>
  </si>
  <si>
    <t>1. Całkowita wartość usług w wariancie pełnego wdrożenia we wszystkich obszarach (analiza, szkolenia, konsultacje, wdrożenie, modyfikacje, migracje, interfejsy itp.)</t>
  </si>
  <si>
    <t>Proszę podac kwotę analogicznie do załącznika nr 1, zakładka Oferowana cena, Lp. 1</t>
  </si>
  <si>
    <t>usługa</t>
  </si>
  <si>
    <t>23%</t>
  </si>
  <si>
    <t>PLN</t>
  </si>
  <si>
    <t>2. Wydzielona z całkowitej wartości usług, wartość udostępnienia rozwiązania SAP S/4HANA na infrastrukturze Oferenta w czasie i zakresie wymaganym do przeprowadzenia Analizy</t>
  </si>
  <si>
    <t>Proszę podac kwotę analogicznie do załącznika nr 1, zakładka Oferowana cena, Lp. 2</t>
  </si>
  <si>
    <t>3. Wydzielona z całkowitej wartości usług, wartość wykonania aplikacji mobilnej dla sklepów</t>
  </si>
  <si>
    <t>Proszę podac kwotę analogicznie do załącznika nr 1, zakładka Oferowana cena, Lp. 3</t>
  </si>
  <si>
    <t>4. Wydzielona z całkowitej wartości usług, wartość szkoleń użytkowników, administratorów i pozostałych szkoleń</t>
  </si>
  <si>
    <t>Proszę podac kwotę analogicznie do załącznika nr 1, zakładka Oferowana cena, Lp. 4</t>
  </si>
  <si>
    <t>5. Wydzielona z całkowitej wartości usług, wartość przeprowadzenia analizy wdrożeniowej i zbudowania projektu rozwiązania – szczegółowej Koncepcji Wdrożenia</t>
  </si>
  <si>
    <t>Proszę podac kwotę analogicznie do załącznika nr 1, zakładka Oferowana cena, Lp. 5</t>
  </si>
  <si>
    <t>6. Wydzielona z całkowitej wartości usług, wartość wykonania modyfikacji</t>
  </si>
  <si>
    <t>Proszę podac kwotę analogicznie do załącznika nr 1, zakładka Oferowana cena, Lp. 6</t>
  </si>
  <si>
    <t>7. Wydzielona z całkowitej wartości usług, wartość wykonania interfejsów</t>
  </si>
  <si>
    <t>Proszę podac kwotę analogicznie do załącznika nr 1, zakładka Oferowana cena, Lp. 7</t>
  </si>
  <si>
    <t>8. Koszty rocznych opłat związanych z proponowanym w ofercie pakietem opieki serwisowej dla SI zapewniającym parametry reakcji i usunięcia zgodne z zapytaniem</t>
  </si>
  <si>
    <t>Proszę podac kwotę analogicznie do załącznika nr 1, zakładka Oferowana cena, Lp. 8</t>
  </si>
  <si>
    <t>9. Stałe dzienne (8h) stawki pracowników, według których Oferent dokonał wyceny realizacji projektu dla konsultanta</t>
  </si>
  <si>
    <t>Proszę podac kwotę analogicznie do załącznika nr 1, zakładka Oferowana cena, Lp. 9</t>
  </si>
  <si>
    <t>10. Stałe dzienne (8h) stawki pracowników, według których Oferent dokonał wyceny realizacji projektu dla architekta.</t>
  </si>
  <si>
    <t>Proszę podac kwotę analogicznie do załącznika nr 1, zakładka Oferowana cena, Lp. 10</t>
  </si>
  <si>
    <t>11. Stałe dzienne (8h) stawki pracowników, według których Oferent dokonał wyceny realizacji projektu dla programisty</t>
  </si>
  <si>
    <t>Proszę podac kwotę analogicznie do załącznika nr 1, zakładka Oferowana cena, Lp. 11</t>
  </si>
  <si>
    <t>12. Uśredniona stawka dzienna (8h) usługi (tj. konsultacji, szkolenia, zarządzania, programowania), po jakiej będą realizowane wszelkie dodatkowe modyfikacje systemu i konsultacje niewynikające z zapytania</t>
  </si>
  <si>
    <t>Proszę podac kwotę analogicznie do załącznika nr 1, zakładka Oferowana cena, Lp. 12</t>
  </si>
  <si>
    <t>13. Inne wymagane dla wdrożenia SI</t>
  </si>
  <si>
    <t>Proszę podac kwotę analogicznie do załącznika nr 1, zakładka Oferowana cena, Lp. 13</t>
  </si>
  <si>
    <t>14. Koszty logistyczne Oferenta</t>
  </si>
  <si>
    <t>Proszę podac kwotę analogicznie do załącznika nr 1, zakładka Oferowana cena, Lp. 14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</si>
  <si>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</si>
  <si>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</si>
  <si>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</si>
  <si>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</si>
  <si>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</si>
  <si>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Szablon oferty na wdrożenie rozwiązania SAP.xlsx</t>
  </si>
  <si>
    <t>ZAPYTANIE OFERTOWE NA WDROŻENIE ROZWIĄZAŃ SAP DLA SPÓŁKI MGI POLSKA SP. Z O.O..pdf</t>
  </si>
  <si>
    <t>Załącznik nr 4 umowa o zachowaniu poufności postępowanie ofertowe_AZN.doc</t>
  </si>
  <si>
    <t>&lt;p class="WordSection1"&gt;
&lt;p class="MsoNormal"&gt;&lt;span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10pt; font-family: &amp;quot;Century Gothic&amp;quot;, sans-serif; font-variant-numeric: normal; font-variant-east-asian: normal; font-variant-caps: small-caps; color: black;"&gt;&amp;nbsp;&lt;/span&gt;&lt;/p&gt;
&lt;p class="MsoNormal" align="center" style="text-align:center;mso-pagination:none"&gt;&lt;span style="font-size: 18pt; font-family: &amp;quot;Century Gothic&amp;quot;, sans-serif; font-variant-numeric: normal; font-variant-east-asian: normal; font-variant-caps: small-caps; color: black;"&gt;&amp;nbsp;&lt;/span&gt;&lt;/p&gt;
&lt;p class="MsoNormal" align="center" style="text-align:center"&gt;&lt;span style="font-family:&amp;quot;Century Gothic&amp;quot;,sans-serif;color:black;mso-themecolor:text1;
mso-fareast-language:PL;mso-no-proof:yes"&gt;&lt;v:shapetype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id="Picture_x0020_33" o:spid="_x0000_i1025" type="#_x0000_t75" style="width:165.75pt;height:108.75pt;visibility:visible;mso-wrap-style:square"&gt;
 &lt;v:imagedata src="file:///C:/Users/LSOBOL~1/AppData/Local/Temp/msohtmlclip1/01/clip_image001.png" o:title=""&gt;
&lt;/v:imagedata&gt;&lt;/v:shape&gt;&lt;/span&gt;&lt;span style="font-family:&amp;quot;Century Gothic&amp;quot;,sans-serif;
color:black;mso-themecolor:text1"&gt;&lt;o:p&gt;&lt;/o:p&gt;&lt;/span&gt;&lt;/p&gt;
&lt;p class="MsoNormal" align="center" style="text-align:center"&gt;&lt;span style="font-family:&amp;quot;Century Gothic&amp;quot;,sans-serif;color:black;mso-themecolor:text1"&gt;&amp;nbsp;&lt;/span&gt;&lt;/p&gt;
&lt;p class="MsoNormal" align="center" style="text-align:center"&gt;&lt;span style="font-family:&amp;quot;Century Gothic&amp;quot;,sans-serif;color:black;mso-themecolor:text1"&gt;&amp;nbsp;&lt;/span&gt;&lt;/p&gt;
&lt;p class="MsoNormal" align="center" style="text-align:center"&gt;&lt;span style="font-family:&amp;quot;Century Gothic&amp;quot;,sans-serif;color:black;mso-themecolor:text1"&gt;&amp;nbsp;&lt;/span&gt;&lt;/p&gt;
&lt;p class="MsoNormal" align="center" style="text-align:center"&gt;&lt;span style="font-family:&amp;quot;Century Gothic&amp;quot;,sans-serif;color:black;mso-themecolor:text1"&gt;&amp;nbsp;&lt;/span&gt;&lt;/p&gt;
&lt;p class="MsoNormal" align="center" style="text-align:center"&gt;&lt;span style="font-family:&amp;quot;Century Gothic&amp;quot;,sans-serif;color:black;mso-themecolor:text1"&gt;&amp;nbsp;&lt;/span&gt;&lt;/p&gt;
&lt;p class="MsoNormal" align="center" style="text-align:center"&gt;&lt;span style="font-family:&amp;quot;Century Gothic&amp;quot;,sans-serif;color:black;mso-themecolor:text1"&gt;&amp;nbsp;&lt;/span&gt;&lt;/p&gt;
&lt;p class="MsoNormal" align="center" style="text-align:center"&gt;&lt;span style="font-family:&amp;quot;Century Gothic&amp;quot;,sans-serif;color:black;mso-themecolor:text1"&gt;&amp;nbsp;&lt;/span&gt;&lt;img src="data:image/png;base64,iVBORw0KGgoAAAANSUhEUgAAAN0AAACRCAYAAABHXr0NAAAgAElEQVR4AexdB3gVxdoGRJFek5ycnCSn5CQ0RSyogKKANAGxXwUVu3QsXBX1t/dernovioJdsYGKIIiNkt57ofeEDklOyfs/7zc7J0tMaCZIMAc2s2V2dnZ23vnqfNMIDb+j3wIVxiOZVsh/VBjnjFNHv04NTzxqLdDoqD2p4UHSAhpUGmS6WQzM6cOG9DhugQbQHeWPWyGkjeRNbRV+wF9RAV8F4FeEjznq5a+iogLmjS/BY53WdK1evuxfqHQD6P5C4x3urYrKVcAHtcmxsJc8NthMIz3csmsjvxkg5vIO5bwZUIeyz/J1ufpZ5mPzvr5+vKQNoDvKX5KdyVvhl81nogykdprC6fRoVq1qJ+ex3lgPvc/U7/cHjv9KHXVZunydmp/F/ePt1wC6Wv+iupPoVHqsPEU6EFlJvw9ev09SDTwyl4r1/HtIXdWOTmBpcDE92G/fvn0oKSnB2rVrkZeXh4yMDCQnJyMpKUm21NRUZGdnY82aNdi5c+efiuPz9fM00HSd/pS5np9oAF0tf0BCTcNNOo1xLPt+g3ow9flRQeBV+EWmo4ynB3VdRnVpbVX3cDo283o8Hmzbtk0A9euvv+Kjjz7Cyy+/jOnTp+PWW2/FZZddhoEDB6JPnz4444wzcMopp6BLly7o3LmzbF27dkXPnj3Ru3dvDBs2DHfccQf+85//ICEhAQSs/mmA6/rp88dT2gC6Wv+aAchVliyntPIE2F28HTu3logyxe/3CegElKJkUZRRAGjcUoniyiJre4/PLy0txZYtW1BQUID4+Hh89dVXePHFFzFx4kSMGDECp512GsLCwtCuXTs0b94cTZo0QaNGjY54a9q0KUJDQ3H55Zfjs88+w44dOwKvJe1hsLiBk8fJTgPoavlDkkVUGCOYKPsQW14QXBX+Cvi9HuTN/w6Fv/8uNNDn88Aj7GYFKsjSSf6KgCbTrNHUcK6NKmtKwpTUZevWrfjjjz/w9ttvY8qUKbj44osFZE6nEyEhIWjVqhUaN258xAA7GDhZ/i233CKUlO+nQVcb73qsldEAulr+IpTMlHTmha9CUTG/34MKn1cA6N2zA7HTpiD96afhL98rWktPBeU7AtMrdgMCT1BHxPmFICojei2iToOOgPP5fEJlKItRBluxYgWWLVuGpUuXYsmSJZg3b56wk2+88QYee+wxTJ48Gf/617/Qv39/YSGtVitat25dK4Akm1pUVCRf5XgFXgPoahl0Ajkhb6RalNv88MOjAAVgb2Eu/hhyAVYMuABbf1kodFEw5vPAX1GuRnjC1qw9NAGvtqprLl/LUYdSttfrxZ49e1BcXCzgWL58Ob7++mu8+uqrmDRpEoYMGSIyXIsWLY4IhCeccAIeeughlJeXB4B3KPWqT3kaQFfbX8sEFrKT3LwVHpCN5G/jkgVYenpXpEZYkTLmKhQnLBV2lDj1+0gZSSG98JL6GUoWwbAS9Wq1tpramQFY3f6hPJTAJRhXrlyJ3377Df/973+FXaQc2LJly/0AeDA29fzzzxctJ5+r63godagveRpAV8tfSnVaCNjIT/oJOr9XWDg+qmj2u4iNjkRRRAhSo8KReNUobJo/D35vmdSkwlcOn98DT4UXngq/GNKVXGhoRU0I1B1S5MhKPU2llZ0l1sCSBu5leQfp3OqdKvOZ79X7UojpD89v374d6enpmDlzprCjlA21bHcg4FHLmZWVddB6mR5Xr3YbQFfrn0upUthFfX7a5GgIJ3vJMxUoeOEZJNpDkRPFzYoUhwXxfc5E7vOPY8/KPKM2ZE19IGOqO7Xq8pV4MrCi8uuLAp7KPASc6dKf3jRQtgl4PFd10zfq/Dw27+tjUjtu+n59H9Ndu3aJfEhlSfv27QPg0yA0p0OHDhUtqi7XXM7xsN8Aulr+ipWEiP6UfsMQTiUJH+RF3uMPIykyFLnOMORE2ZDrDkG6oyNinWFYMWokVn44G/tWFsHvUeyoVE+zmdKpaeMjMKiY8aDCUNYQ4AJsVoAAFzWogcJafseaitNgMwNPn9P3UFabO3cuBgwYEDA5kOppynfSSSfhhRdeCAC3Krh1OfU5bQBdHXw9RV1Ip0ixPPBy9KdzJTzIffpxJDisyOfmsiEvKhS5bgXC1PAQrOgWhcR/XYGVM97GjvRUeHfvMowQZDW98Ii2kaYHZVyv8FL7CAGcuJKJ8zQBr0wXx0Kn1cAjGPUvPz8fN954IwgyUjlt86M8R7mQP32fvud4SRtAV8tf0kzp2GloBiCLSeok7OWMNxHvCkWeMwhZbiuy3VbkRlmRHxWG/CgrchzBSInsiISuTqRcMhQ5Tz+GjYt+xN41q+HzlAm7yK7rrYDMTPD4/GLnI1UVGdJHllaBjiBkXs1imjsx9/nTaW00gy6/amp+jvl5BN6oUaMCVM5ms+G7774L1EtTzNqo27FURgPoavtrCIUxXLrY6SvoZ1kBH92+qL1ctADxPWKQaw9CjjsUWVE25DlJ8QhAG3KiIpDvsiLPHox0exDio8OQ2PcspN58M4reeh1bly3Gvk2rRfFCQHFTsxYMEwU1oH6yntowXymj6VetDhT6Wl2m1T33448/FhmvU6dOYpjX1PB4BRzbtwF0tdzLtBpFaRTJAiqqQydn0p3StWuQcPkoJIdbkE9lijsMec4I5ESFCdXLc3E/ErmuCORT5nOGINPRAcmOYMSfEoWEAech47ZbUPTaK9iyZBHK1q5DhUd4V3kTAlvAKDKeUmqoDlyp4NDURnfsACU0U0Vj33xt/6biFb3xis65fy7zkRl0NMjz98MPP6Bv377ix6l9MM35zPcfL/sNoKvlL7kf6PYzcitDOT1Tit55C791cSPHYUFOtBW5rnDkyaaAmBltQ2Z0OHJc4ciNsilgush6WpEVaUWaIxyJXd2IP+9spIy+BnlPPoH1P3yN3YWZKN9T6b/IVyMURK9iaBY10HhN74t7muBH2R0ElMJ+GsdGG6mBxGBJDbwJOy3ZFOg0YPhklcWUVtGM7t69W/w76XdJ7abU15THeOxxlzSArpY/qVKfsKOR3eNfZSAX30sfrwJ7N6xF+vjbkWC3ICsqBDluG/JcZC3DRL7Lc4cgzx2MvCgLcl02oXp5oum0iuIl30mZMBTZ9lCk20OQ6LIg9rQYxA+5EKnjb0PRm6+g5OcfsacwH949nEZTSQmlY/tE/BN5TitfFKAUQJhH3NlECWpAR4MsACXJoWCt8LZfSwr4mDeASgVWDUoCns7Vq1atCnifBAaBOpA396vc33zQALo6+QBVeqFBCdjhvBUVoBl8d1oK0m68DonucOTYg5DrCkVmtGIxyXYWUK5zUclCIIYZ1C4Mea4wFDjDkO9S+7luK3LcVuQ5QpEVHoxEW0fEOTohoUcUEocOQPqEW1D0xgvYNH8udmakomzTRvj27hX3NNZSyYSmVMwTfmXu4MBhTEcKgJP6GrKuNFuQehrApFWR7yeub0apYtoX2dIX0EQqAqryaRaTn4D3/lN+DaCr5S8tFEPKVMqUAAUx2CZ2Sg+N5fBhV2YG0u+5E/E9uiErwoJcRzByoyzIi6JcZ0eGOxJZ0QRXiChaqGzR7KZSuoQj202gKmBSBiRFzIoKRbojCKkRHZBi64BkexjiT+uGuCEXIOWWMch78hGs/3A2tv3+C/bk56Bs8yb49u4xvGb27/wCTNadyhlj4i0n4HrFZY2go7ua4dxN4FFTa8iTAd6WhUhBUDZGXhdtq4nFNdqHTXe8A7ABdLUMumqLI6WTjqaoQ4XXmDkOP/auX4fCd2YgcdQIJHaOQEZEB2Q5yXJaDXYzXKhagSsU+S6leCEQs0ghXRGi8dSgIxUkO0p2VcAYzTJoA7QgO9KCjPAQpIRbEBcVhtjubiT3PRuZl1+CzMnjkP/ik1j9ySxs+vVn7MxIQ9n6tfDs3SUubGYYct8rQwYN8+Xw+8pR4SUglTcKwUQ2UcwkAiRlQySQBGcygZf7lVpVudZA6artOg0n/0IL6I6lOyVlPJ9QvAr4SvdiW3Ii8l96FomjhiL2lCikRnZAlr098pwWFDptKDTYzTyymwSXmBqoaFHHArgoUkXKgAb4qIhxMo+xyXmyrSHIdQQhNyIImeHBSHJYEdc5EvGnd0FSv3ORdulwZN5xE7Iee0iUPpu++wbb4mOxp6gI5SXF8JdypjcZ08qfImSKgsm7cXKuAUShjMJ6VppS9gPycS7DVbaS2qs3lE6zHLrzVpfylXS+qi96LByzo7F+ih1TcpPMQIBXqufbuw/bM1Ox6v0ZyLh9LOL7nIHY6DDE20OQ5ghGdhSpXZjIe2LLI8go7wnbqeQ+UjmaIQhGLfdRQcNzNMTTNsh76Q0jwCV46RlDDxnaDiPbISuyPdLsQUh0hyG+exQSz+6BpEH9kPavy5Az6XYUPPEwimbOwNrv52FzQix2FBUIGCvKlfG+alsrQCoOU8AmCibFWmpgsl2qKlKqlnO8HNcb0LHBqwLqYMfH2kfigE62CtRiVlC54IPfpyaR0lVM6TYBv9eL0k0bUfz7Lyh8/SUk3TQacX1Pw4oYG5IiQpBp64Sc8E7IdnYUGVADSMl7ir0kyIS1JHtJjxcXPV4MLanbJrJiNjWiBmDpDcONYCWQ85xW5DtppghFlj0EGfYQpEeGIN0eihR3OBJOcWN5r26IG3AuUi8fjqxbxyL7/n8j//WXsebzT7B5ySLsykxH2cY18O3aDr+nXMS66r6JDEaGplN/UwFndZmPg3P1AnT8EPpj6JFRt70eHXWq8+nrx1IqXJR+F0GgIdeIAzNZM0PLZzBvQiG8XnhKtmBX0jIUzpqB9GlTkXzJMCT0OhVxXcIR7wgVOS0jwoIce4iwowWOUBQ4LQYgLbJPmZDaUFJFOloLKGmYF4qnKKNoSeVauJFHyYaKStqQQ/bUaZUtz25Brj0EuZHByI6k90wwkpyhiIuOwPLuTqw4qxvi+/dG0mXDkH7L9ci5fxryXnoeq2bPxJb5c7E9dim2ZWVgW1ER9hQXw+eljEgNqNKCHkvfrbbrUi9Ax5cmqPhjRCpGkXrvvfewcePGABh5zQxOyWw6p6/pVF8/mmmlZtNgtaoZznX9mFJdryM/63r6/WXYt2E1ipf/hjUfzkbuYw8i5dbRiBtxIVb0ORVxPZxIcVuRarcg1WFDhsOGTHsYsu1WZJFqETQOG/IdNMgrs0MeFTSG4zX3c8nGRoWKTZAO2eKUbVBA8REl1RQWVdkN5R4XbYq0H7L8UGRHhiLLFoTUsE6It3bAUkt7/GLtiMUuCxb1cGPxgN74+ZYbsPyVl7Bq2XKU7S4Vf9LA++sXPg7TegE6fgj9YzzFU089VQLlMELVO++8g9zcXAkRp/Mw1R/PfO5Y3dfvx1RTbKayz5ROzaLxpKFhfxVGhaccZdu2YGdOBrYs+QlrPp6F/BefQ9b905Bx21gkXzkSiYMuQFLvs5B6+qlI7R6D1M5OpERFIjnKhlQnzQucXhSEDEeQUKxMezCyItVGKpYTofYzI4ORaQ8xNkXdeE+G+IkS5GFIcYUjOcqOlM4upJzqRsrZpyC5f2+hzmk3X4+c6fcg/41XsPbbr1AcH4cda9agdNdu+DhbwqTRrJEXPVY/4mHU65gGnQaO7pR8r4ULF4Le6HrSI6NI9evXD88884xEs2LAU/PPXIZ535znWNrX72quK1kuTuthKAfaypR6nuwo1fdVQMhjnwfePbtQtmkt9uZloiRuKTYvnI+Ncz7FmnffRsErTyPz8fuRft8UZEy8GZk3jkbGNVcg/fIRSBs5GMlDByDxon5I6H8ekvqfh2QjTex/HhIuOh+Jgy9A4pD+SB55EdIuG46Mf12BzBvGIHvcrcj89xRkPf4AVr72PNbOfgcb536Jkt+WYDcN8zRD7NktAZvMbU4eRrHWdNQ2WG5zhuNsv16ATrOWbPsPPvig2pnHzZo1k8hUY8eOxfvvv4/MzEyJ42j+XvSA4Bb4sAYFra6j8z6dT++by6qr/T/XhR1SU0BteFbHnDNHdbxQRJELFQA1X6BT6dR8H/Ea8cBXvg+ePbvg2V6M8o0bsG/VKuwpyMeu7CzsSk/B9uRElMTHoiR2OUpWLEfJsuUoXr4MxSuWoThuBUoS41CSFI8d6cnYlZ2JPfn5UgbLKt9WLPa9Ck5DonxmDArmuig7H+PBcABRg4jM8vXJaipseMV/11Uj/83l1gvQmTv/66+/LoFONaWrLuU0kXPOOUeiU3366afgvC2zy5Fuc93B9bE5rXqt6rE5b93uq5Ffs5vUcIqcJ0ZmakMVEJUXCCmfoZDxcba6Bz5/OTwV5fAy9qZBRUghCQINCIJSH2tw1PROOp9mc6veK9dZvmzKW0WFGFTaWmpsOfdPAdJ4Ny2/0oGAvqrHN+aO7ak9uqObKd1TTz0VmGVcFXB6yr/5PKMRE4Djxo0TKkn5j2HkqvvxedyEcmg2x5RWd09dn1PKF/5VDsZC9XSdZN6q0UmNc5xApDSAXkCARrCpeCsadKSQNNIzn0qNdYR0WAhdvkKOvKLaVe2j96U8kcO01lEDS9VV1YPntEZScxmK9ppd5FiWWteBA4B6p7pu27+r/HpD6dhABARjIppBdTj7lP+io6Nx9dVXS5xGBlSlBpRx+qv7VQVhdXmOyjlNXkxkiB1TfvpctXlMtZN8OrNx3nRowleArZbOz+cQhAIEfcYgZVWKN5cht5kpqAC58gbmlR9T0yan9bXK7MfV3jENOt3S7Pz8kUXkghWHA7QD5WVUqvPOO0/CiM+aNUsUMVxVhpMp9TN1HXSqgWhO9TWm5vN6X5835zvU/cpubur4AUpUSRXM+QQkBgJ0HeS6YEVTq/3L0z0/kN8EBDMoDAwqIAbqoUG4f9m6HixTeEYNXPmeRl6Bs/EeRqPoRx9qG9W3fMc06HQH0Owl0//7v//7S6CrjgUlMBkgx+FwSJSqCRMmiC1w8eLFspgGNaJlZSouZU0fWNe1uuvS6aq70HDuH9kCxzTo+EXYYTXoeHwgme5AVK2mazWBkKvS0DRBSkiN6KOPPooPP/wQXCYqJydHjPTVKWd0L9IgrCnV76bzN6T/nBY4pkGnO6wZdIyZT/NATSCqq/MnnngiOnbsKGYJ2gWvu+46PPLII+IZQ4rIiMScCc3Q4qx3TT/9Tkz1e+lzB7pHX9N5mfJnTvU1nbchPXALmNuuas5DbUtdRtX7D3R8TINOV9z8YgzRXVsrxPxVgBL8BKLdbseZZ54pCyNyRZvnn38en3/+uax6w5VwNm/eXKOyRr8jU/2hmRKQ3PS7m6+Z8+p9ner8PG74/bkFzO2o95lLt7U+p9vRfKzzMK3uZ85b3XV9rt6Bbs6cOQgKCjrqlO5QAUp2lVSRpgrKiL169ZK13m666SbRvNJt7ccff5SlgblU8N69e/W3OGhq/qjc1x+/6nkWxHM6rXq96vFBH3yMZjicd6z6zjzWIOLr6X1zvoO9NqNVc0Bdv349GGTJ7HhxoHvrDeh0A3O9tMjIyGMWdAcDJxU2NN6TOnKJYIYXHzNmDO655x4JQ8fIWD///LN41Kxbt06WpOIa3dSoHkiGPNBHPtg1c0erbp/3Vz1f3Tn9jarmPdixLkunOn/VY31ep/o609r8EYAEFCOUcbFMDo70+aUYQbn+pZdewsMPPywcDZ0vuLY6v5EZdKxjTb9jHnS6gfWoTtnp9NNPr7egOxAoGVqcoCT7TCVO9+7dccEFF+DKK68U4/6DDz6IV155RRZoZLxILknFZYrZIRiKnDZHzsIg9azJAaCmjnC8nycguLwzl1im7L169WpRiCUmJoqpaMGCBSCAOIOFSjOutXfFFVeAYd45ONK+y9WEuELt3XffLXkpOlCGZ1uzn1alljW16TEPOlZcA4/7JOcMxX2gznu8X6Ms2aFDB4SHh4tih/LkhRdeKOuCX3vttaDJg/bMp59+WpwAyNJ+9NFHsngjOxc1sFxtNS0tTToeAbthwwbpjDSPcIkrdk6O9OxUpLLssDSbkAKwk7ETc2NH0yN8TZ3sQOd1Z9XlsXw+ixufy+eTdWNdWCcOKlyQkv2AFIirtnIg5gqyXDl20aJFsnIsZWpO/+Lqsc8995yw9lzW+YYbbsCll16Kiy66CL1795aBLSIiQvx5uSCl7jscAIODg9GnTx/ceuut0o7ksjZt2nSg15FrfKcD/eod6PgRyIqZG0g3VEPaKNBp2BZso5NPPhlt27YVhY/FYhEKSlmzc+fOsqY4ZU5qY7k8FZce5rLG119/PW677TYB79SpU3HvvfeCVJba2ieeeALPPvusrKzz8ssvC+VlSgoxY8YMvPvuu7Kxw+uNDujc19c4CHDRSK5vTlCQepNlowKKJiGybrTHcuAgVaFyavz48bLIJOtGjyJO6xo0aJCYdDjokBpFRUWBAAoNDRW5n+/NFWEpYx+sbzRt2lQGMQLx5ptvxosvvggOUAR1VblbE4HqUoLtuAGdHjn4QvxotKMdrCH/CddrsjPWxruzbI74BC87JTeyv6S0OuU+N34PutlxI3vcpk2bP208r/MwJSB4ny5Dl0uQ6Ofx2axHbb8nn0uAkn2//fbbBfhk2bOzs4XSk/Kaf+x3mn3UqQaXTs35D7RfLyidfgH9cikpKRg+fLiMZgcaxeriY9VGZ24oY3+KfDTag9pkt9sta6LfeeedQmWpsOIMFLKsBFJ1P/Y53e90qvNVPdbnD5bWO9DxRSlbFBYWYv78+cLWUOjt37+/NOqRLjB/ND58wzOOHtisVivOPvtsjB49WiY4f/nll6DShEoUyouHAhjmOdh2MIBVd73egY4jUnWjElW71OKRD6ecwNGM1LBbt26idCDr0iAHHr1OfzQGGHI5ZFNpQqK7HheZfPLJJ/HFF1+IVpeKlpp8ZnU/YqqBVR1A6uJcvQIdG0A3UHXAMzcQr9N2Qs0ctXWcRUBVMI3UtI0xzgptZdQCHohFPRqd55/0jMOVzZif3EtISIio7c866yxRokycOFHsmt9++y1SU1PFnlYTwMz9xryv+5I+Z+4/dblfr0DHRjL/9LFuPH1szlN1nyppshikilQvz549WzRyVLPTHkY2tUePHqLJovaLFJJC/T8JGEfzXbVtsmXLliKjUwNJjeqwYcPEaWDatGl47bXXQE8kzn8sKCgQ00FVRUfV71xTn9B9RKe8z7xftZy6OK5XoNMNpBtUH1dtGH29urRqXn1MtTBtPxSsaXCmvEg/T9q6qLamfYcdgR2C6nbayOh3yc7CjnM0O2p9ehYHLLKAbCsa/KnMoHMDBzeq/kmxaCJgGA564/zyyy9IT08X4zUVHAcCl5k11PvmPlHT9+d5nc+8r/tCXaf1DnRH2iDmxq3uA9VULmeV0zbIDkAZgYZYjrjz5s2T8A8chWlTIqWkYZoeC/RiIPtKexhtY1SVU8Ven8ByoLpykKHKnZOA+X5k0+k9QxsXjc40PlO+olz9+OOPi7KLHMXcuXPFi4ZGebL9lMNp+CZbqL9Pdd9BX9PfTR/rvOZj876+fqylxyXo2PC68avb1+dqSvmR9P0H+2DsCGRZ2Xm0exFtPQkJCfj999/FuZnuRTQEa88IGpxpgL3qqqsEpLQV0cDbtWtXuFwuoQj0hmCnJotL0JKisqPT2K3tWQQyN1ITAoEblUXcKKfq60x5H2UjlsPyWC7Lp6xEqs3n0sDMenA5YoLnkksuEe0fPTJYZxqraRzn9Coau7/66itRXJnd0cj+0QGYgxQ9So7EHa2m71LTef29DvWbHeyb1vX14xJ0f7XRqvt41X3ww3kO72cH5KhOykklDzsmR3v6THJFUvryUSlAFy2yWYzxSYpKtouUguwuPTno/UF2jFSW2wsvvCBqcbLCjP9JcNNLhNeYj9pc3sf76Q5G9TmpDmc7EDCxsbHiEsbnsx4EDVlt7RJGFyyy31S1k/JzoDmSn25D3qv3q6b62pGUX1/uaQBdlS/FTsBf1c6gz+vs5us6vzmtmk8fHw+pbgvdBuZ30ueqpsxjPme+55+23wC6w/jiNXUanuev6nV9vqZH6PxV79XnmZrlGPN58765fJ4/UHn6+p/yGEGD9HkpxPhjvsd8Xu/r6+ZU75vzmM+Z93Wef0raALoqX1p3Bqbm/SrZagRY1Xt0OTrV5eh8PNb75tS8r/OYz3E/sEkZ+4Oesb7kvv0icBl5zOG9WE6VAaPqcXXPP9Rzuo5SGdNz9P36/D8pbQBdPf3aClLSdSWInQGdyoB2BBMDwXIzAY/7KooyQSvRanX0PRUlr562R32qdgPo6tPXMtVVqF4F1y5QC4noiM0KSFwngNGbVSRnFb9ZrfzqY1hz0/rnsgqJ6EVUOarcSipvemTDbi21QAPoaqkh67IYAUIVNlRClQsNo++gD5AFJbmugdoIJop3pHQqjDrlQyUjEoxynYsayMZ8LII38EF1+TYNZTeA7hjvA9UBTlVZA0SBjiBUlA3GQpKKfdSUD1wdh0ttyZJb2smXMp4hUxoA5PM0O3qMN029rV4D6I7xTycgMClNWF2eE60mqZnXD7/XjwquY26wjV5Zz47QUctRAQpwXN/OV+GRBUW4co63wgfmJYvKY25igxM8N5C7uuoaDaCro5ZV9KKSW6ukWOqBqksbHTugQRREVVIfE9gCQDO4P4phvJupXraKz/QTVL5y2Xw+D/xeY5OYJgQW71Kb5DfulzK4co6xfh8BrN9B8htV1feqVIaAOmrB47fYBtDV8rcVyhTQFlJQIisn+kK1PpxcowxGzaLB3sk5UhyuuFrZ1atWTUDm98NbVgrPju0oW78eu/JzsC0tESV//IotC3/Ahq+/xOqPP0Dh+zOQ/+6byH/nTRS8+zaK3n8Hqz+ejQ3ffiHLJHNRx90FufCUbIbPsy8gxskzCF6RDZVcKHUVQDNcQPIAACAASURBVBPUSsmitKJKJAzgsWqFG46rbYEG0FXbLEd+UsFLdUy/yFFk7agxVFSGndanlzEWtlB1cFIlD7cqj/aVlqGUjsHZmShevAjrPpqNwlefR85D9yL7jluQfvUVSB42CMn9+iD57NOR2LMb4k6NQWx3F+K62BHfmZsT8d1ciOvhRvwZXZHQ9ywkDh2AlDGXI3vaFKx88zVs+nkB9q4ugresTCgnwe/1+uEV8BlRv0QpYyhryM7KSrAGCKvUu+Gw5hZoAF3NbXPYV4QF5LBPpaAfauF6Kii4NLFX2czI3nl9FfD5vbJKqhf8V7luuL+0FHs3rENJ/AqsnfMx8p59CmkT7kDS5cORdP45SOnRGSkxdiRHhSHZYUF6ZAiyIoKRHRmEHJcFuVFhyHNHIj86EgUxESiICUd+53Dkx9iQ57Yiz2lBnl3lT48MQprDiuTObiSc3xspN45B/msvoSQ+Hr6yMqlXKTyyxLJoNn2K0vEdlNlBK2+Mlz7sFvtn3tAAulr+7iK7UdEhyxSrVVCpoPAwzARXRPUby/8aDB0po3fvTuzMycTauXOQ/fT/IfHG0Ui4qB8SzuiCpM5hSHZ2RIqjEzIcFmQ7wpDrDEeey4rCKCsKY2zI7RqBpC4RWNI5Al9H2TDLbsXb4aF4LdKC1+yheNMRilkOK75yRWKh24U/urqQ3N2J3C4OrIy2odAZghx7JxCESTEuJA4ZiNznn8KegryAzEigCUvJAaOiAuWidOGAojShAf60ltvzeCyuAXS19FVFllP6d0MR4oPf54VXKBq1gkr1QMUHN8+undiVkoQ1s2YifeoExA/pj9ie0UiMDkOaPQRZkcHIdgQjOyoIuVEhyHPZkO8KQ0FUKPKjrcjubENsVBg+jLBieseOuKLZiTjrxBPganoCQps0QcdGjdC6USO0adQInRo1gr1pU3Rv1gznnNwCw9q0xo3BHfFQRBg+jHZiaTcXMrvakRdtQ64zBGnOdoiLtiLxqsuxaeFPMlCUAyj3852oKTXJdmIfVCxmLTXlcV9MA+gO8om1kqBqar5NM1faOZmpnx3Tq21mZDkr4NuxHbvSUrHu3feRfNvtWNH7XMRHhSPFHiRAy3aEoMAeikKHDXnOCOS47Mh1OVDosGOVKxy5MWGIiwrBnIhgPBIagqvCbBjQrRuG9DsPo6+6AhMmTMSd0+6T7fbxkzDyklHo1uMUnNTCiBHauBEaNVHBiZo0aoTmjRrD1rQpBrRtjYfCwvCl242ELm7kdLYj2x2MtIiOiOt1NlbNeBeendtFFvVSI0ojeoDVbKB05r5wKPsNoDtAKylWUdnFRKco6DIUBwEU6mPD20MrTARnFfDs3oWduZlY9+WHyL57IpIu7It4lw2Jto7IsgchT+Qwi7CLOVHhyI6KRL4zXKhabpQV+ZTRnFYsd9nwQVQkHuveDfcNGoZnpt2PTz/9HPHJKdhcvEVkxKqvUlq2Fzl5OXh35jsYPGgwTm7eDI0M4DVp1BhNGjGMOENNNEbrRk3Q4+STMSHEgs/d0Uju4kKhy4rs8GAsP70bCl5/Hd5txZTwhFWmEwzNCsSfpuJVn99wXH0LNICu+naRs4qCUT7jwG44CpuWVRL1uRESUDqfUVaF34N9m9Zi05L5yHv6EVGCrDjNjfjIIGREBCGHLGO0BXnuUORGWZATxTQMuVGRyHFFCADzo4KRGRWEP0jZou14a8AAzPz3v7Ho228kfgi1oVV/xpgQsMOZr68sKsKUiZPRqkUrU9iIxgp0jZugEbdGjXByo0Y4s2ULPBFuQ1yMCwXuMKQ6O2L5uT2x+oOZ8Ozbq+yClE/NrKXY/8xPbNivqQUaQFdTyxiUSslqhhLEsLmJXEMPDj9lNqpC1I/2s935GVj3yXvImHQ74vv1RaLbiYzwIGTbOyFbwGUDKViuyyZyGgHHrZDKEWc4cqKsooWMt3fC/G5OfHHpCPz4/PPIXBGHPXt2B57FJwobG7CnVVJcLV/qVL/imjVrMGb0mBpDlDduVBkXM7xpU0wOCcKSzlHIj45Amj0Iyy++CFuW/qpYZaHoNB9Uynf6OQ3pgVugAXRV2kdYSg04w1BNj33lnU8XqjL4KsrlOAC2vbtRkrgCea8/j6TRlyGpZzek2EORGRmCXEcoctyhyIgJRXaUDQXOMOS7QpAnlC0cWdE2ZEdbUeC0ocBFJUYH/Bplx48XD8Gy11/Cmow0lJdRjSHOXCinaxeBRjME3bX8NFCbAcecikYz0cDT78UQDU6n00TtKoFG0FHWExa0URN0bNIUY4OD8WuMG6ucNiQ4rUi/ewLKN68TP2llNqAdUj2/SlM2HNbQAg2gMzWM7pg6lU4rWke6R/lRXuGDp8IrfiO8zVO6G5uXLkHmo9MRP+QCJHSNRBo1jg6rUKy8qFDkucKQ5Q5HRkw4smgnc4UglxTPpShbrjsU2dEWZLosiI/shCXn9kTiE49hQ0qaBDzS1RP5idTFUNJosJHtlXrqjNWkZlBwqSeuzFN90NfGaMTFOpo0QrNGTdC4cRO0adoEk4NDkBjjQq49CImnd8GmuXPkKUJpKzxqZkM1z204VX0L/GNAp8Z+RZuUUkTIQOUobcgkCnB65DYoiN8Lv+EtQo8R3759KFmyCJl3T0JC355IdFuQGWlBniMMeVFWEGy5rjABVr6TipFI5LkikO22Iis6WOS3jOhwZEeHochuQVa4Bb+5I7H0xuuw/pdf4Nm3S9zBfOKwzAUHDcomM3gMe5nMlat0w9JUt7rPbAYdAwsxLN6J1Swf1bhRYzSmYqVJY5zQuJFslPMimjbFk3YbUrrZkWbrhLTxt8G7fbuS7fxqQcTAQFVdBRrO7dcC/yjQ7ffmgQNFKXgondNINWtG1k1+FRXwbN+GrUsWIO3uiYg78zSk2SzIjuiEXKFeBBmVIDYFuigrst02ZLptoFYy30VZzoZsspVC/azIiApGgisUsRddiIL//gdlWzbKo6gi8frJyqoZAV4BmAE2Q4ZSLKXiJKWKNaBOA84MCkYFYxi+6mJbilzX+AQ0anICAuwmlSutWuKTaBdyIm2IPfsMFC/7hU2k7HYN7KXqI4f49x8DOraHciWmFlL5Q3Lip8ywFodj3anJwnngFTZStWJZcTE2/bQQmffchbhzTkNiJNX9wQKyHHcEcqMiBFQ5bisyo8NETitwhqPIGYqc6GDkuC3IjwpHrisS2e5wZLstyI4MQUL3aCRNHIstyxfBx3lurCMpB+U1Y8IphSeZskMfF5kzV+nDKQ7TcpPoNqr95Bp0IgcaAwhXKeW659WBTslzTdG4EUPJN1Z2vcaN0KpxE0wIDkFstB0rnKEoeOslGaRk3qtUpNrHN5yspgX+MaCrBBxnmSl3LD+9ReiMTPZNZCXl4OsxpDbPzhJsWbIQGfffjWXnnY04RxiyIunfaBHlBylYXpQNue4w5LpJ4UjVuNFVi5QtDDnRVJpYke+KFIqXHWVBqsOC+PPOQe5LT2Pv2nzxUaFsRrlRPPr/RDkqqbGQlyofsgYiJ7k0hdPg40mualMj6ESDSVNCpYJF2fJOQM+Tm+MTdzgSItojdfzNKN+1w2AxVetWqVbDYQ0t8M8BHXumsSklBEC2TbFulJl8xtQaoHzfHpTErkDuww8h7sJeWOEORrrdgnwnbWlWpMeEIjOaShGlKFFOxnQ0VgCk8oTXM6NtyHeS5QxHDo9dwUh0hiLhslHY8PVn8OzZzAkz4rni9yrQaYqkwVLDdzvs02bQffDBB+AiifsDywyyqvtKwdK+cSM8ZA1GvMOCuOEXYk9hrtRD6qrZ8MOu2T/vhn8M6BTgjJgghjeFsG3eCiWXCGtXjh1ZKch/+SkkDhuARHckMiKDkePshDx3MPLpPeIKExaRVK3ISQpGICoqJ6ATUwDPhQnYBHRuK9KdHbE0JgJpt9+K7XFx8Ps4hYbProDXXyFeHlTBK3Ao+bI2uqMGG8Gsf4z8zBDthw46BULKeJe0aYPFjnAknNsdJcsXS5EKdLr0hvRgLXBcg053ODaC7BsTMX103PVzio0fHoP87duwFoXv/w9xV41EQjcH0h1ByHZZhC2kEoRyGT37Cxzhoo2kHJfjpjHbABjZS26uMDlHMMq+2ybKlthuDmQ/Mh37ilbJN+Fzy40pMhJegXPsSIJZn1qmGuZ2YGj0Bx544LCX/xIFS6NG6HbSSfgwMgJxp0Vh3bxP5F1Y3Vqu8sH6bb2+Xr9Bp1lG0yfQp3RH4HFAhSJGblIWKiWUt395WTHWz5+DpBtGI75bNJJdIciiosOtKBpltAKhWpp6EUxW5FAzSbU/WUpel03tK2pI9tKCZHsoYnudgaI3XkH5ti2iLCFLSzmSHi1kays4CFC21KoeVWnTW/21XYJOU7ri4mJcf/31h03lRKnSqBHan9AET9nCENstCoWz3jJqrDj3v1bLf87d9Rd05o4pSJM/QtHUsKs6mnZTElaSmkBFS+DzlGJHUjwy770Ly3p2R0pEEHIdFlF65LqtAiS6aomm0a0mh2ZRluscghx3iLCaBU7KdQQgAcq8YaAGU0DotCDVGYwVQ/ph7ZxP4C8rlWeXV5SjnFSNYPMpRU6gjuoVpCPXVhfUVI4pfzk5ObIqz+GylkqZojxWxgWHYGl0FArfeFE0qrVV139KOfUbdOxHRnxHurpTL6liktAfkNSMs7O9htsUp5Uqx+W9q4qw6u03Ecc5bPZgZEYGKdmMWkiRzwyqZrCOCkhkMTWoaACnO5cVBa5QZY+LjhTAZUeHINvFOXFhSBo1BBsXzFP2NqkqI3Aplb+AwQj+ozhKzaNRE1g7PzPgNOh++OEHWaP78EFXqdG8rH17LI52oOiV5wIUtHZq/M8opf6Cjt9HeEgd3YfxrBjX0YhSIppJHzx0SjbOenZsxab5c5Fy+42I7d4VWeH0HAlBVnQocuiWRQO2Bp5oIg05TStKdGqwlAQo3bloFCdVLHSFIN8RgnhXBJJGX4nipT8DPo+o1YWyeclK6nob0JJE7dcW2MxdVwOP57hUF5fV4hp1RwY6BbwBrVvh+2g7il42ga4uKm9+keNov56Cjl/YZHmTaFvaeKy83slO+jjRUqibHzvSkpH32INIOP8sJLhCxNexQCiVolp0RiYlI2so1E4rRmpICU7Ke1luGrypvbQgxxmCOGcEEm++DiVpK8QEQaWhYm2VDZD2uMp/dd+TCDotz3HNuTFjxhwB4PY3IZzTsgW+cEeg8I2Xxdm67t/i+HpCvQUdOy5ZSEbaUqykAptE3fL74THsyZ7tm7Hu0w+QfMVl4rTLAD50OqZ/JEGjZDFOtaHcFgrKc6IUqQFsoqEMUDo6NnMWgUXkwTiXA4l33IbtOakyKJChZRBYaiU9sqlJn5r6aJavLruUfhafwcUme/TocUSgo1+mVqb0aN4Ms2PCUfjOWzKoSf0bKN0hf8ZjGnQEFn8ByiDKANqy1PvJKC7A0wBkJ6cyXs1xK8lMRtpDU5F4RmdkMO6ISyk5Ch1hKHSSOkUgm7O1hcIRbIYShGykCXQBlpPspFyjBwopIu+xIDcyGImOSGRMmIDdOdlSa+F8ZZInlSWGEZ4ynNdQmypifcgf6nAzarBpYJPacQnmI2Mt96d03ZqdhPe62LHu01mV1WoAXWVbHGTvmAadKBj4AqoHy6vIrj4lgDTNJ5Nx1w/P9i1Y//EsxI0cglgqOOxW5DsJKDWNJttNjxJqHKkMCZPwCPSJpBlA5DQz4AJyHD1O1BYwEdAmR++MmEhkTB2HvYU5EraOxm6GO6cwR2onLKbY5KhEoY+lIXfWmspk/6+sgaaaTqGByyxfe+21R0TlKP9pOx33u550ImadFoPi+V/t9032r0XDUU0tcEyDLjBaizMww9kpnlHi4pD+0QQgHiXKTuT37sP2+D+QfvdExJ4SjbQIspIEEp2S6SepgJcVzSk2ZA0N+5oYvw0bmwlwAb9K8aekwkTN9ubMAVK6Ajotx9iReu9kw4cSoN8mjd4yC8DQrCqipui1AE60KRxL6oY86HYjddPy3B9//AG73X7EoDMDr1vTE/Bxn9OxO+53BToZBOvmXWrquPX5/DENOlI46UBizOZiF4btjXISoydLqALV/OVbN2D1J+9jxYjBiHPYZH4bg/oQHKRQQp0ELGQrCTblukVH5UAe5hUHZs1eKmUJ7xX5T7SVDBZkRVpUGOK6uJF+92TsXql8EP0y342eJZWzqQVYCnUBtriuO0xV0FFr+fDDD6NJExUH5fA1l2QvOddOsZk9TjgBc4b1R1l+trxKwJOmrl/sOCn/GAedySpAbSR9FCVgKyeV0oODPy92pCcg+/67Ed/zFKRwMqkzVKJoaU2kyGEijynKJvIYgSggqwRaVdZSAEiAupRyRVG4UBQ4grAi2oHEO6diz6oCYRLJTYrG1O8xwqarAYMcbyWlq5RPWXMts9Z2XzKDjmWvXLkSvXr1+ktUzgzUM05ogh/GXgvf1k1Sdf282n6P47W8Yxp0mvuiIoLsGl23xLhMKsfgp3t2YP03nyH+ylFI4Hy1iE7KVmb4PSrZS1OtI0hJ4QhMVyjyZUaBDTkOK+IdoUgZdxN2aS97miZ8NHx7UV7BIHUGe0nZTb/EUexBGgT62TNmzECzZs0EdNWHadhfUWIGmN43ay/7nnQifnvgPqCsVA0ohqb4KL5ivX7U3w46g/OSRhSpR7OUvCAyEVlKPf9Npp7RVRh7V+ai8NlnkNDnbCQxTIKDZoBg5TdJZ2SCUGS4g4NNzYUz7HPCdhrsqLCaZC05C9yCHJcVCQ47Em+6HjvyUoVSsW7wUd7k4h+Vcf+177L0yjruIhpkfIze14Dbvn07hg8f/pepnGItFYt5cZvWSP3v/+StxF+Uo2HD75Bb4G8HnWK+KpUKAkIZOQ32TCicioDFt6Ict2XZYqTeMgbJnV3IstPepkIgMOUmmkiDnRRAmZUjB9hXbCdlPL0Z4JN4JxYkOIKQPPoK7EhNFtaWlC0wAdYIny4LhRjRj0XvcxQpnQaaBh7b69tvv0WbNm1qDXSMFjY2IgzrFyyUTkbOQ557FN/zkHv3MZrxbwddVUpHNlK8Ngg8WelGLTPF9vPu3orCWTMQO+BCpNqtyGHkLbfy+KeiQ8/k5pQaKksOlb0k2ASsUZUxThSQ6ebFuCYhSLYHI+WyYdge95uQW1IyocCykIYhe5JKGyHxqPQR0B0FUmcGmXl/165df8lMoFlLplqJ0qxRI9x3Xh+U5uRJl2Z0NAHdUXjPYxRDh12tvx90MkIqraSiGhUSI4Qrgnq4wo3iKLEnPwsZ996FpV1dyLQFG6HtjNAIhtZRaynN1M28bzZ477+vACosqcwsILWkPyXD5FmR7AxG3CWDUfLrz0KYqfaH36OidBFcAZWIHkJM7NZRoAAaaOaUPWHevHkHCctwcFmuEnjK75ILk7xxx+3Art3S2bhAijblHHbv+4fe8PeDjh1WqAINx2rhjQoPl5bygq7C3tJSbF68EPGjr0J8pB25kaHI54RSiZZMsND2ptT+AYCJqUCZBPYHV/XynbCV4l0SIhQvK8qBzOgI5LotSLeHIOGi/tj0w/eyCg/DmHCtbpn+StOAUiUIGI3xw6BwqkeZ4FdnXYztR3ucTvmgbdu2YfTo0X+ZrawEnTI3xDRvjvn/eY1kHpwMLAtckrwfjRetsxY8ugX//aATSqG8SshWejij26BupVs2YM3/3kZi/wuQFGlFnoM2MovMZ8tzhqnVbUSeqx5MhwI45WVC4JJNpf9lOApcdnHvynJ0Qux5vbDm8w/h95SLv0uZnzO+1aRTMYCztx0FanagbmGmcNoY/tVXX8Fms9Ui6BSlG+iMRu7PS8Tg4eV65iab5IHq2HCtsgWOKuh031TUQVVCWDNRltALn4oJtXD9jpxM5D5wHxJP767Ck7sYzi5UgYGh7twqQjLlN7HDHUBBEgCfUERNAbXNTilNaBpgJOacqEhlOI/siNgzYmTdbs++3eK4xdB8NAnQRrjfGm0B9rKyYY/mnhl0fC6jOJPKHal5oJK6mdlPpbm8ffgl2LZmreHeRhbb4FQaSN0hf/KjCjrWKvCRDBclceUiq8KOzA/n9WLTzz8h8fprkBztQDbjSxre/zIzO0rFlmR0ZPpT0nAtCpNDAZ3OY7Cfwo5qE4FoKDm9x4Z0pwXLou3Ie+FxePdul+4kcVUIOIn2rCaickYDBxLNVh5yq9diRt2emr3k8ccff4zQ0NBao3JaidLqhBPwxiOPwltahgpqbhlhhqBjO9TiOx3vRR090EnvpMpfGY7pXcI4j16/L7DyDVe9WfPJB4gfeAFSuQCHK1R8JKmhFGAJVVMeIozMpdhBNZs7QM00sKqmYkKo9K8kO8mZ36KljDJWOWWZzmDEOsKRMe0ulG1VEZdVPangUeHN9TQd0EjPhdqkyx3dbsfOrn/c56DF3+rVqzFy5MhaA5zSXCrWMjrchl/nfy/PoRuekuc4VKrBR9enIT1wC9Qp6HTHkNFQot8Zmkm/H+USjYtBglRk4/Itm5H97FP47bTuyI6woNAZjMyYUGSJR4gBFlIlgslwVFYKEHXt0EBnsKJG6HPOhWOYcy5RJbMNHCFIsluRdutNKF1VKDKch2tsSywTpahQ71JpDhD2+MBtXCdXddtqCseH0Mfy9ddfR6tW5jXozCziX9u/dOhQrFlZJO/DwTOgMTIG1Dp50eOw0DoFHdtLdw5+IPknxtRy+P1lKnSBvwI7MhKRMeFWJNsjkW3nIon0LglBAUMgOCKQx2jJsuKNUu0TYFpTecispShceD9lQc6jsyEjWtn2JKKX04rUSBsSr7kC29Pj4AfDPNBsoebAsZNpwKl+wE5nELm/oWPodjXXKS0tDX369BHH5pNOOgmHup144okHzHti0xPRvk0bvPTcsyA3Ii8eaA/dDJWU929ojnr1yDoFXaBjBNy5lCykopaUoaJ0B7YsWoD4f12BRIcFhZEhyHaHIIOhyF1hKHJwjQAjtuThKEyqspYGSHU4BhrSqYgRO5wrDBkxVqQ5rEgcMggbf14gcFP2pzJRi3sMgzdBZu7kf+eXDrStVmRUVCA7Oxv/+9//8Oabb8qEVU5arWl766235BpT5tfHVfPL9f+8idmzZ6GwIA9c/0FWEaLySxhLBbq/sy3q27PrHHTsHGSBZGNwV+pKAJRu34LVs/+LpIvOR1pkKHIdYTKLW4ew42IbXOiea7rR71GWniKrWQ2gDukcKZ2wpVaxvzHsORU0RU4LMu1WxPbphXUfvw/fvr3gEoxeUaMqX0qPaFc1pVYU71j60HogYBvX7U/5wco3lTYxOEyD6Nfts4+f0o8MdAYnERhtFeMYUJxrGV93BvlIekFDAPvWrUHBs88g7uyeSLcHocAZIhG18h0OFNmVfEX1PQ3UdDaml78CzKGBTvlQGnlNciDLoPKEMwa4+ikXY8yl8bt7d+S+8iK4YAipmcfnR5kxWGjtqlJRHjuUTndBcxvrc3WR8pOr+e6mNtDsdQNneVhNfmSgM8lqSqBWH0LkNkN20xGw9Prc4ioEiDtX2l0TEN/djQyHRWQrFSCIWkiykgQE2UxjtVIJcaeo1KHa48RDRWsryVoaVI5gFCWMzBSPEGN7vNuGtAfuQenmzeJyJq5oVJxwQREJA80oY8akVBHiDqt9/7bMekCsWgEzSA9ln99NuXmpoEraIYBEVRxRjAiI9ahpqjbJUT8+ItAFKBllNZF3jGV5ZYIpOykD8VBD6YXf61UKE1Rge0ockq+/WhZCzOLabcaMbDoVExi0w5Gd5BrdVOnr2d2V7OPBKR0VLOK8TEpmioGiwjXQNKDYyix3BJLCrUgccxV2rsqRPsPFPKSzUtkj01UMDZ3MRG0YzgMtoCncUe+ux8cDjwh07KFVR0nRILPTGkv0ytJPfrpOlcPnK8OGhT9ixcjBSIoMQrZTrRWgfCYNlb/IW9pbRJsGeE2ZCBR7eWjuXmZKxxgpipLqsOfKrpdo74TYIf2xMz5WvqSsfEojr9bKkVmWXqZS1eEC3e74+PqH8BZmfMm+0QTSNvqice4QimvIAuCIQGeoFMQVSNgx8UpQVE8oBA3gPs6f9qFsdzFWf/AO4s4/F2lGzElqEUWTGJgdQDDpsHZGqsMpHK7iRNhKeqtUrqBD4zqpHm1ynEmQZrdi2bndsfHbz4TCMXqX118uC0RyMBH/CulIWkOge1dDn2logb/eAkcEOq0jIxsZmPsmjsAVKDM8FeiFv2/zehS99DKSzjgVmfb2yI4ORaYsA0wZTVG1atPDBVrV/BJWT4GOUb9y3aFQ0ZzDZNLr8lM6o+C1F+Hfu1M0qXRiFo8OPSGzQUD56z2roYQaW+CAoCNFU/+1rGOUY7INid8dvTYqKlBa4UMZl3+CD3uK8pD58HTE9uiCrEi1BDCN0VydVCk2FKsoMpiseKMM3gLCqiA6zGMFZBXHUnm0hKLQGYZspw2xMXZk3Hsn9m1YLy9DJYmYBFRwSvLNWlFZY6M1XGhogb/SAocIOlFXGq4HCoDk6UWOEw2f2lcOXT7syExH8tRxiO3iQKajE7Kjbchz2MXgTeO3dlImOOhgTI+QLAGjkuG0t0mlAuXQZDnJb2IvadvLiqbG0opslw0rosKReN2V2JkWL+uOc506ssOindSgMwaav9KoDfc2tMCBWqBG0FGKkcCoZL2oMg900EpVMe3HyvBNuCm5Z1viciRcfy1iY8JFYUK2jsDKcTEUggKAUoooTSQBpqmd7Gu72mFSNzNACWaupKNC56n15JKdIYgddAG2LPweFb5y8ZAPzFQX3bcp3LmsrGO4eGlxjmnDr6EFaqEFDgA6RdFIACRMuISZq0CZLITBKfr0MlEzBdTqAR5s/WMx4i6/BPHOMImcJWwkwVN1a73noAAAG4xJREFUKo3YzgyqpkFGoBjnzQA6kn0+lwoTCZPu5hoGnRDfoyvWzHhbFmcUHBnymzIRHMiVyWCxDTuJ1tqy7eVeU1oL3+NPRejn1ZRWrceB8v2pcNMJ87voMsxlm7Iec7u6vlXTY7X+NYNOtHiqY5GiaTaMkzg9FeWyiihB56HLVHkpNn47B4mD+iM1MjQQUVnLbgEwCcAMJcpfcek6GBWk+cFlFbey9OhQJBDM0x9A+fZiw6tC2RJJpXVn0x9IfTgR7US2UwDVnHUludP36bSuemJN5evzOtXPr3psPs9rNV3X729O9b3Hanqo73Os1b9m0BkjOLsZtZRqOSqPgA1ev6whwBlcZXt2Yt2H7yOpbx9k2kKR76Rh21hGmJ3/YACp7evCWoaBSxPnOzlVJxgp112DvUX5KmyezIHTcun+qXrP6s/xGomd/tB6v647aeXz9q9X1fO6HlXPm48P1PmYT5ehByN974HuOxau6XrWlB4LdTTXoUbQMZMSdWh/o1znBQ3IPq8fHq+icGXbt2Ll269iRZ+eSHNYkOuMQFYUF0mkHMdNU7XDUITUAgipQMl3hiEjohPi+52Lkj9+lblx3goPIOvFVXZgc2Mc6r6siWcEwNUf+lDvPfx8lUGH+CzzT8nTlfP8zMfmfMqlrTKf+ZreNwPNvF/1mTr/sZDqtuc8QnM9dTvo9zgW6mqug4BOzXNTHVGpzA3zt/bOkOCpPjF4e3xcmQYoL96EohefwfIzT0GaIwgFURYxB2RGR6qVcriMlGGLqwtqJyyrNqhXSamtzLKHYPlpXbFy5n/h95fLooycjMr4JuodVSdkBOSsrCyZFpOdnYWcGrbs7Ezk5+di584dSsVEFzeaR0yyoe4EKlXNbD6nG57QUeYYM/g1pREWw1BL8XoldS0vL5d1CVjfLVu3qhAXpMDislaZb+fOncjNzUNeXh727NkjHVJ3QF0f1oX7xgNMFNyonem5+p79UrOTe3V59csaz9H3Vp7W71vZBpJHvb4q3cQOV1bV6JviMVQ5g4XRz9guBQWF2Lt3r3ofKiT4U48yaqweoOtjTivrVrd7AjrFOhqOvUY4BfmO3BcqZ4Qq4CoZBNzWTSh87GEkdI9Bmj1EFlgsoh3MzUXv6cWvlSfUVtY+ldMyIj1MKDdyFR2J6mUseZXjpBwXjsz7p2FfyVYxgDPkAsMsBOKaGO268KeFGDRwAAYO6I8BF/RD//P7YuCF/TD0ov64eNAADO7fD/379cWFF5yPoYMH4b57p4EA5JekVpdtR+Cp1NyBKimL+cPWtC/sqwxy6j7N6iq2VvWazZs2YeqUKbjwgn74+KOPAiEaVNh5pT/ma/3+++8YMWIELr3kEqSlpsib6vKqez6v8UeAfjd3Lp579hksWbJEZqLzfHX3VD2n67nfeZGZq2uHKuf04K7fXx8L6Ji3mvxam24A68f589G3Tx/cOPYG5OepQLjsu9XWywDzfnU12kAaoo7/BCgdO5CPI7dXrY5DYzdZMarVxZ7FFUQ5LWfTWqQ/+hDiu7llBVIxA5giKivliQJDXVA4XabSUCo/Ss6LI3VjWD5S1ySHBalXjsLO9ASUydw4vgqN4KR0Chi6XT/79GN0bNsKlg7tEON0omtMNCJsFgS3aw1ruzZwhFnQNSYKbqcDlg7tEdyuDe6bdg/Ky8v0AGoUpRYRIUUx/3hM9o4dp6afokI1Xa08v3btGgwbfBHaNG+Gl55/Dr4qbJXOOf+H7xDjdqJb52jELl8mp/mMqnXT+Q1CgO3btmHcbbegXeuWeOyR/wu8H81F7AcyYOmbqqTsL5XvWuUi132XAfzPbUBgSGQ10dbpmggzIYuyVK0zZ634vSoejPkpn33yKdq3bYN+fXsjIy1NLnGgZZ1r+uk20eCrKV9tn1cyHd9VXl6ZAcrZwAyXLeyYB+X8YAD2rl2N1PvuwopuDmRxjpuo+CsBFpjHZrCVaipN7VM6tYSV8mwhyGTjRFd3ENIjQxDf91xs+fYL+LyckGqEW/B5ZVUdsc1VchyY89mnCG7fGueedTo+/fBDJCYm4P333sUZp3aDpV0bTJkwDvHxcfh1yc8Yf+st6NimJQZecB7WrV0jnYzsKVmb0tJ9EmiJH3Dvnt0oKS4Gw5ozNqTuSqWlpSgpKca2kmJsLymWfcnj8aJ0Xym2b9+GHdtLJOW+Oua57fB4PFi3bi1GXTwUQW1b47WXXxTQsUPs27cPW7ZskY0saFFhHt5/57+Y/e472Lh+rbytBj3lH5a3bVsJtpWUSD337d0jZa1eWYixY65Bq2Yn4r5pd6Nk61bs2bNbWHJz59+1c6fcu71ElbFr9y54ORXKCI7EOu3ZvVu967Zi7Nu7V7GxHAA9ZdJ2a1avwp5duwL9mYOh1+PFTtatpAT79u5TGnO/D7t27URxcXGAVWa+3Tt3oWRrsTyHdcvJysabr7+Gzz/5CFs3b1blGtTL4ykLtDnbnu/Ob/G3gk4hHeLKRcDJYk9UFFBLSdaJjZiXg/RJ4xAfFY4ie0eZCEqXLnFeNmxsmgrVdarBTidmGsEZRyXXHYJ0V3sknBKNVa+9Cs+enQwQJ0CQOJUMnyfsoJIJ9Nf+/NNP0Kldawzs1xdZmRlyeuPGDRg+5CJ0aNUczz/7jM6KWe/PhC2kE/qefSaKCguwavUq3HzTWFxxxeVYvHixsGEcXf/337fQ/8IL8MQTj2P3rl3YvWsnZs96D2NGX4uhQwZh+JBBGDFkEAYPvBDPPPU4tm8rwddffYnhwwbjkosH45LhQ3DpyItxxaUjcPnIi3H5qBH47dcl2LhhPUYNHyJU+PVXXpR6rVpVhAnj78DAgQMlKFFZWSkS4lfglrHX4babb0RWlnonAmvut9/g9ltvwciLh2H4sCEYOuQiDB08EHO++BQZ6akYc83V6OKywxrUEaef0h1DBg7Ac08/BY+Hc+mBpPh4PHj/fbh81CUYPmQIRgwZjKEXXYRHHv4/bDE6+sYNGySWylWXXYqLB1+ES0cOw9yv58BTVorFPy3A7bfciPP7nIO+55yFa668HB+8N1PAw/LXrFkjdR414mL8+ON8eSYHpccfexQXDeiPN998I3DupRdfwKD+/fHGK6/C6/Hg11+W4IpLL8G0O6diVVGh5NuzZxc+++RDjL3uGmnzkcMGY9igARg1cjgW/Pij5CHw/hZKxwGBEgGN4ELhGBbPxwWpGFqhArvTU5F1+01IjApGpqsTCpzhIsfRr5FURihaLWgdDwesir2k50m41CfPaUFCdDgy7hyPfRvXqDUQjGlGAdbZiO9hZjg+/+xTYS8HnN8HqSnJ8iHIxo0YNgTtW7XAM089Kef457333kFYSCecd/ZZWL2yCJkZGega40Zwpw745JOPAx/xnrvulBB411x9lXTG2e+/B3uEDUEd2uPU7l1xRo/u6HlqV3SNcWHa3VNRUrJVAN21sxvdu8TgtG5d0C3ahZD2bdDyxCbo0KYlvvnmK2zetFGBrn1rvP2fV7F6VRFuv+VmtDjpRAFziiG/fTfvG4Rbg2EPD8OyZX9IvWbPfg9upx1B7duie+donH5ad/To3gWndu+C92fOQELccqHgEaHBCLcEw22PRBd3FO779z3SqePjYjGo/4Xo0KY1ol1OnHFaD/Q89RR079oZkyaOx+Ytm1BeWooH77sPndq1QUiH9uga7cLZZ56GD2e9iy8+/Qindo1B+1bNcfaZPdGndy9YgzvCFhKMp594AuVl5cgvyMOpXaPRtuXJmDnzHak3uYirr7hCFjCZOnlS4Nytt9ws5yaNGy/1++STj9CsaWP0Or0H0tNTRZx49eUXRTwI7dQePbp1lnZnevaZp+Prr/R66ZVyuBR+FP4o9lKcKGkiYFxH2uL8KKMnCvzYkZqA9FtuRCInmUa1R1YMw9Y5jbW8GYbczF4aXiVkO2t5E5bSBGz1XOXVkukOQbLDgoQRF6Mk7g9wpQGvwftTySByqSg7DHc2k9D8xaefIKhdaww4vy/SDNCtW7sWI4YOQYdWLfHsU08FPsN7785QlO6cXli9cqVoOs8+oyeiHJGYM+dzycdR86Hp96HVySfilhvHYmVhIe6aPAmtm5+M66+9BsuX/oHUlEQkJcQhOTkBZLM85eUCqITEBKSkJCMhdjkee2A6YiLDEdqhHW698QasX78OmzZuENBZO7bFQ/feg2l3ThGqNLDf+UhPUwoTVuLH+fPQtXMUTu3WBUkJCdi4cT0GDuyHoPZtMO3OyVj6269ITIxHXGwsCKaNG9dhz+5dWLHsd1x9+Si0b90CE8fdjqTEeKxbt0Yo9QP33Yv2rVsJlfx+3lwkJyYgIT4OcXGxyMvNFU1uRloqzul1FoI6tMPDDz6I5MREZGdmSLkjLx6CVs1Pwrjbb0VuThZWrizAc08/iUiLBT27dUNiXByKigrQt9fpCA/thA8+eF/ak6zwjdddh3YtWmD6tGnq3I7tmDx5ggyK9951lyh8vpzzOYI6tEX/83uLoistLRW9e52FkA7t8NTjjyI5IR6J8bGIX7ECiQnxwor/reylqNBF06PW8maHpai6IzURKWPHID7KhmyXRWZd50n4BLvM7GaMEbHHkdoJ+Cpdu8T/Uc7/hXMiM/5ZJtTsJZ9BZ+p0V0esOKs71nwwCxUespFUBtGuyDDtBJpSqysNIyFZSeu++OwTkZEEdMmK0q1ftwYjCbqWrfCcCXTvv0PQBaGvUDoDdKefhih7BOZ8oUHnx4P334tWzZrilrE3YP26tXjq0UfRoVUrXNCnN55+4nGQNXrppRfw6ScfY9XqlX9ScMz75lucf87ZCGnfDmNHX4Mc0ZYC69evwaUjhiCkbWuceUpXOMKsCO7QDldfNgpfffE5du7YJp1y/vy56BzjEiqUmpKCX3/5GVGOCESGheC2sdfh2aeewFNPPI7HHn1ENJUEAX+UJ++45Ua0anESHn3kITnHPxwYLr90FDq0bomRw4bi8UcfxlNPPoYnHnsUTzz+GBYuXCB5f//tN3Tr2hmR4VYs+kmtX8cLCxf8gG5d3LBZLfh58U+BcnOysjDogn6wtG+L2TPfRX5eDvr26olwSyd8qEG3bTvGjrkObZs3x/0m0E2aNAFtWpyMf981VeTRL7/4HJ3atxbQ5WZnYM6cL+CyR8IZHo47J03C8888jScffwyPPfx/eP3117ByZZGwlX8je8lOyfj8tD0p1fOu7AykjL0OiY4w5DgVRcvXdjdJ1Tw1tWqOonaa6tV2WrnWnEFVDerKZ2dHhWKF04bsB++Fd0exfFBqw0SNr1y2xU5D4qbZaL3WDjPPIejatMGA886rpHTr1mDE0MEy4nM01r9ZM2fAZumE885R7CXter169hRW7Ksv50g2yo0PTr8PLU9qiptvuA7bt5cgJTEZ1151NaIddrgiwuC222C3WeCItGHCuNtRZMggLOD7ufPQ6/Qz0K5VK1x95RWBOvEaq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</si>
</sst>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0e9421ebeeb4573862d111d90dfef2.xlsx" TargetMode="External"/><Relationship Id="rId_hyperlink_2" Type="http://schemas.openxmlformats.org/officeDocument/2006/relationships/hyperlink" Target="https://platformazakupowa.pl/file/get_new/278c160d1c2ef0a07ca89452ee52df4a.pdf" TargetMode="External"/><Relationship Id="rId_hyperlink_3" Type="http://schemas.openxmlformats.org/officeDocument/2006/relationships/hyperlink" Target="https://platformazakupowa.pl/file/get_new/0741dc5de24287b4f8e3acff3fed56d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1417534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1417535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1417536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1417537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1417538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1417539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1417540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1417541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1417542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1417543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1417545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1417546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1417548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1417549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1417551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1417552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1417553</v>
      </c>
      <c r="C22" s="6" t="s">
        <v>41</v>
      </c>
      <c r="D22" s="6" t="s">
        <v>40</v>
      </c>
      <c r="E22" s="11"/>
    </row>
    <row r="23" spans="1:27">
      <c r="A23" s="6">
        <v>18</v>
      </c>
      <c r="B23" s="6">
        <v>1417554</v>
      </c>
      <c r="C23" s="6" t="s">
        <v>42</v>
      </c>
      <c r="D23" s="6" t="s">
        <v>40</v>
      </c>
      <c r="E23" s="11"/>
    </row>
    <row r="24" spans="1:27">
      <c r="A24" s="6">
        <v>19</v>
      </c>
      <c r="B24" s="6">
        <v>1417555</v>
      </c>
      <c r="C24" s="6" t="s">
        <v>43</v>
      </c>
      <c r="D24" s="6" t="s">
        <v>40</v>
      </c>
      <c r="E24" s="11"/>
    </row>
    <row r="25" spans="1:27">
      <c r="A25" s="6">
        <v>20</v>
      </c>
      <c r="B25" s="6">
        <v>1418039</v>
      </c>
      <c r="C25" s="6" t="s">
        <v>44</v>
      </c>
      <c r="D25" s="6" t="s">
        <v>40</v>
      </c>
      <c r="E25" s="11"/>
    </row>
    <row r="26" spans="1:27">
      <c r="A26" s="6">
        <v>21</v>
      </c>
      <c r="B26" s="6">
        <v>1418044</v>
      </c>
      <c r="C26" s="6" t="s">
        <v>45</v>
      </c>
      <c r="D26" s="6" t="s">
        <v>40</v>
      </c>
      <c r="E26" s="11"/>
    </row>
    <row r="27" spans="1:27">
      <c r="A27" s="6">
        <v>22</v>
      </c>
      <c r="B27" s="6">
        <v>1418045</v>
      </c>
      <c r="C27" s="6" t="s">
        <v>46</v>
      </c>
      <c r="D27" s="6" t="s">
        <v>40</v>
      </c>
      <c r="E27" s="11"/>
    </row>
    <row r="28" spans="1:27">
      <c r="A28" s="6">
        <v>23</v>
      </c>
      <c r="B28" s="6">
        <v>1418046</v>
      </c>
      <c r="C28" s="6" t="s">
        <v>47</v>
      </c>
      <c r="D28" s="6" t="s">
        <v>48</v>
      </c>
      <c r="E28" s="11"/>
    </row>
    <row r="31" spans="1:27">
      <c r="A31" s="4" t="s">
        <v>5</v>
      </c>
      <c r="B31" s="4" t="s">
        <v>0</v>
      </c>
      <c r="C31" s="4" t="s">
        <v>49</v>
      </c>
      <c r="D31" s="4" t="s">
        <v>50</v>
      </c>
      <c r="E31" s="4" t="s">
        <v>51</v>
      </c>
      <c r="F31" s="4" t="s">
        <v>52</v>
      </c>
      <c r="G31" s="4" t="s">
        <v>53</v>
      </c>
      <c r="H31" s="4" t="s">
        <v>54</v>
      </c>
      <c r="I31" s="4" t="s">
        <v>55</v>
      </c>
    </row>
    <row r="32" spans="1:27">
      <c r="A32" s="6">
        <v>1</v>
      </c>
      <c r="B32" s="6">
        <v>880489</v>
      </c>
      <c r="C32" s="6" t="s">
        <v>56</v>
      </c>
      <c r="D32" s="6" t="s">
        <v>57</v>
      </c>
      <c r="E32" s="6">
        <v>1.0</v>
      </c>
      <c r="F32" s="6" t="s">
        <v>58</v>
      </c>
      <c r="G32" s="14"/>
      <c r="H32" s="13" t="s">
        <v>59</v>
      </c>
      <c r="I32" s="11" t="s">
        <v>60</v>
      </c>
    </row>
    <row r="33" spans="1:27">
      <c r="A33" s="6">
        <v>2</v>
      </c>
      <c r="B33" s="6">
        <v>880490</v>
      </c>
      <c r="C33" s="6" t="s">
        <v>61</v>
      </c>
      <c r="D33" s="6" t="s">
        <v>62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A34" s="6">
        <v>3</v>
      </c>
      <c r="B34" s="6">
        <v>880491</v>
      </c>
      <c r="C34" s="6" t="s">
        <v>63</v>
      </c>
      <c r="D34" s="6" t="s">
        <v>64</v>
      </c>
      <c r="E34" s="6">
        <v>1.0</v>
      </c>
      <c r="F34" s="6" t="s">
        <v>58</v>
      </c>
      <c r="G34" s="14"/>
      <c r="H34" s="13" t="s">
        <v>59</v>
      </c>
      <c r="I34" s="11" t="s">
        <v>60</v>
      </c>
    </row>
    <row r="35" spans="1:27">
      <c r="A35" s="6">
        <v>4</v>
      </c>
      <c r="B35" s="6">
        <v>880492</v>
      </c>
      <c r="C35" s="6" t="s">
        <v>65</v>
      </c>
      <c r="D35" s="6" t="s">
        <v>66</v>
      </c>
      <c r="E35" s="6">
        <v>1.0</v>
      </c>
      <c r="F35" s="6" t="s">
        <v>58</v>
      </c>
      <c r="G35" s="14"/>
      <c r="H35" s="13" t="s">
        <v>59</v>
      </c>
      <c r="I35" s="11" t="s">
        <v>60</v>
      </c>
    </row>
    <row r="36" spans="1:27">
      <c r="A36" s="6">
        <v>5</v>
      </c>
      <c r="B36" s="6">
        <v>880493</v>
      </c>
      <c r="C36" s="6" t="s">
        <v>67</v>
      </c>
      <c r="D36" s="6" t="s">
        <v>68</v>
      </c>
      <c r="E36" s="6">
        <v>1.0</v>
      </c>
      <c r="F36" s="6" t="s">
        <v>58</v>
      </c>
      <c r="G36" s="14"/>
      <c r="H36" s="13" t="s">
        <v>59</v>
      </c>
      <c r="I36" s="11" t="s">
        <v>60</v>
      </c>
    </row>
    <row r="37" spans="1:27">
      <c r="A37" s="6">
        <v>6</v>
      </c>
      <c r="B37" s="6">
        <v>880494</v>
      </c>
      <c r="C37" s="6" t="s">
        <v>69</v>
      </c>
      <c r="D37" s="6" t="s">
        <v>70</v>
      </c>
      <c r="E37" s="6">
        <v>1.0</v>
      </c>
      <c r="F37" s="6" t="s">
        <v>58</v>
      </c>
      <c r="G37" s="14"/>
      <c r="H37" s="13" t="s">
        <v>59</v>
      </c>
      <c r="I37" s="11" t="s">
        <v>60</v>
      </c>
    </row>
    <row r="38" spans="1:27">
      <c r="A38" s="6">
        <v>7</v>
      </c>
      <c r="B38" s="6">
        <v>880495</v>
      </c>
      <c r="C38" s="6" t="s">
        <v>71</v>
      </c>
      <c r="D38" s="6" t="s">
        <v>72</v>
      </c>
      <c r="E38" s="6">
        <v>1.0</v>
      </c>
      <c r="F38" s="6" t="s">
        <v>58</v>
      </c>
      <c r="G38" s="14"/>
      <c r="H38" s="13" t="s">
        <v>59</v>
      </c>
      <c r="I38" s="11" t="s">
        <v>60</v>
      </c>
    </row>
    <row r="39" spans="1:27">
      <c r="A39" s="6">
        <v>8</v>
      </c>
      <c r="B39" s="6">
        <v>880496</v>
      </c>
      <c r="C39" s="6" t="s">
        <v>73</v>
      </c>
      <c r="D39" s="6" t="s">
        <v>74</v>
      </c>
      <c r="E39" s="6">
        <v>1.0</v>
      </c>
      <c r="F39" s="6" t="s">
        <v>58</v>
      </c>
      <c r="G39" s="14"/>
      <c r="H39" s="13" t="s">
        <v>59</v>
      </c>
      <c r="I39" s="11" t="s">
        <v>60</v>
      </c>
    </row>
    <row r="40" spans="1:27">
      <c r="A40" s="6">
        <v>9</v>
      </c>
      <c r="B40" s="6">
        <v>880497</v>
      </c>
      <c r="C40" s="6" t="s">
        <v>75</v>
      </c>
      <c r="D40" s="6" t="s">
        <v>76</v>
      </c>
      <c r="E40" s="6">
        <v>1.0</v>
      </c>
      <c r="F40" s="6" t="s">
        <v>58</v>
      </c>
      <c r="G40" s="14"/>
      <c r="H40" s="13" t="s">
        <v>59</v>
      </c>
      <c r="I40" s="11" t="s">
        <v>60</v>
      </c>
    </row>
    <row r="41" spans="1:27">
      <c r="A41" s="6">
        <v>10</v>
      </c>
      <c r="B41" s="6">
        <v>880498</v>
      </c>
      <c r="C41" s="6" t="s">
        <v>77</v>
      </c>
      <c r="D41" s="6" t="s">
        <v>78</v>
      </c>
      <c r="E41" s="6">
        <v>1.0</v>
      </c>
      <c r="F41" s="6" t="s">
        <v>58</v>
      </c>
      <c r="G41" s="14"/>
      <c r="H41" s="13" t="s">
        <v>59</v>
      </c>
      <c r="I41" s="11" t="s">
        <v>60</v>
      </c>
    </row>
    <row r="42" spans="1:27">
      <c r="A42" s="6">
        <v>11</v>
      </c>
      <c r="B42" s="6">
        <v>880499</v>
      </c>
      <c r="C42" s="6" t="s">
        <v>79</v>
      </c>
      <c r="D42" s="6" t="s">
        <v>80</v>
      </c>
      <c r="E42" s="6">
        <v>1.0</v>
      </c>
      <c r="F42" s="6" t="s">
        <v>58</v>
      </c>
      <c r="G42" s="14"/>
      <c r="H42" s="13" t="s">
        <v>59</v>
      </c>
      <c r="I42" s="11" t="s">
        <v>60</v>
      </c>
    </row>
    <row r="43" spans="1:27">
      <c r="A43" s="6">
        <v>12</v>
      </c>
      <c r="B43" s="6">
        <v>880500</v>
      </c>
      <c r="C43" s="6" t="s">
        <v>81</v>
      </c>
      <c r="D43" s="6" t="s">
        <v>82</v>
      </c>
      <c r="E43" s="6">
        <v>1.0</v>
      </c>
      <c r="F43" s="6" t="s">
        <v>58</v>
      </c>
      <c r="G43" s="14"/>
      <c r="H43" s="13" t="s">
        <v>59</v>
      </c>
      <c r="I43" s="11" t="s">
        <v>60</v>
      </c>
    </row>
    <row r="44" spans="1:27">
      <c r="A44" s="6">
        <v>13</v>
      </c>
      <c r="B44" s="6">
        <v>880501</v>
      </c>
      <c r="C44" s="6" t="s">
        <v>83</v>
      </c>
      <c r="D44" s="6" t="s">
        <v>84</v>
      </c>
      <c r="E44" s="6">
        <v>1.0</v>
      </c>
      <c r="F44" s="6" t="s">
        <v>58</v>
      </c>
      <c r="G44" s="14"/>
      <c r="H44" s="13" t="s">
        <v>59</v>
      </c>
      <c r="I44" s="11" t="s">
        <v>60</v>
      </c>
    </row>
    <row r="45" spans="1:27">
      <c r="A45" s="6">
        <v>14</v>
      </c>
      <c r="B45" s="6">
        <v>880502</v>
      </c>
      <c r="C45" s="6" t="s">
        <v>85</v>
      </c>
      <c r="D45" s="6" t="s">
        <v>86</v>
      </c>
      <c r="E45" s="6">
        <v>1.0</v>
      </c>
      <c r="F45" s="6" t="s">
        <v>58</v>
      </c>
      <c r="G45" s="14"/>
      <c r="H45" s="13" t="s">
        <v>59</v>
      </c>
      <c r="I45" s="11" t="s">
        <v>60</v>
      </c>
    </row>
    <row r="46" spans="1:27">
      <c r="F46" s="6" t="s">
        <v>87</v>
      </c>
      <c r="G46">
        <f>SUMPRODUCT(E32:E45, G32:G45)</f>
      </c>
    </row>
    <row r="48" spans="1:27">
      <c r="A48" s="3" t="s">
        <v>88</v>
      </c>
      <c r="B48" s="8"/>
      <c r="C48" s="8"/>
      <c r="D48" s="8"/>
      <c r="E48" s="9"/>
      <c r="F48" s="15"/>
    </row>
    <row r="49" spans="1:27">
      <c r="A49" s="6" t="s">
        <v>5</v>
      </c>
      <c r="B49" s="6" t="s">
        <v>0</v>
      </c>
      <c r="C49" s="6" t="s">
        <v>89</v>
      </c>
      <c r="D49" s="5" t="s">
        <v>90</v>
      </c>
      <c r="E49" s="17"/>
      <c r="F49" s="15"/>
    </row>
    <row r="50" spans="1:27">
      <c r="A50" s="1">
        <v>1</v>
      </c>
      <c r="B50" s="1">
        <v>419453</v>
      </c>
      <c r="C50" s="1" t="s">
        <v>91</v>
      </c>
      <c r="D50" s="16" t="s">
        <v>92</v>
      </c>
      <c r="E50" s="16"/>
    </row>
    <row r="51" spans="1:27">
      <c r="A51" s="1">
        <v>2</v>
      </c>
      <c r="B51" s="1">
        <v>419453</v>
      </c>
      <c r="C51" s="1" t="s">
        <v>91</v>
      </c>
      <c r="D51" s="16" t="s">
        <v>93</v>
      </c>
      <c r="E51" s="16"/>
    </row>
    <row r="52" spans="1:27">
      <c r="A52" s="1">
        <v>3</v>
      </c>
      <c r="B52" s="1">
        <v>1417545</v>
      </c>
      <c r="C52" s="1" t="s">
        <v>29</v>
      </c>
      <c r="D52" s="16" t="s">
        <v>94</v>
      </c>
      <c r="E52" s="16"/>
    </row>
    <row r="56" spans="1:27">
      <c r="A56" s="3" t="s">
        <v>91</v>
      </c>
      <c r="B56" s="8"/>
      <c r="C56" s="8"/>
      <c r="D56" s="8"/>
      <c r="E56" s="18"/>
      <c r="F56" s="15"/>
    </row>
    <row r="57" spans="1:27">
      <c r="A57" s="10" t="s">
        <v>95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32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:I45">
      <formula1>"USD,PLN,EUR,"</formula1>
    </dataValidation>
  </dataValidations>
  <hyperlinks>
    <hyperlink ref="D50" r:id="rId_hyperlink_1"/>
    <hyperlink ref="D51" r:id="rId_hyperlink_2"/>
    <hyperlink ref="D5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2026-03-28T03:27:50+01:00</dcterms:created>
  <dcterms:modified xsi:type="dcterms:W3CDTF">2026-03-28T03:27:50+01:00</dcterms:modified>
  <dc:title>Untitled Spreadsheet</dc:title>
  <dc:description/>
  <dc:subject/>
  <cp:keywords/>
  <cp:category/>
</cp:coreProperties>
</file>