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<sst xmlns="http://schemas.openxmlformats.org/spreadsheetml/2006/main" uniqueCount="127">
  <si>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ID</t>
  </si>
  <si>
    <t>Oferta na:</t>
  </si>
  <si>
    <t>pl</t>
  </si>
  <si>
    <t>DOSTARCZENIE I WDROŻENIE ROZWIĄZANIA WWW I E-COMMERCE  DLA SPÓŁKI SCA PR POLSKA (Intermarché)</t>
  </si>
  <si>
    <t>Komentarz do całej oferty:</t>
  </si>
  <si>
    <t>LP</t>
  </si>
  <si>
    <t>Kryterium</t>
  </si>
  <si>
    <t>Opis</t>
  </si>
  <si>
    <t>Twoja propozycja/komentarz</t>
  </si>
  <si>
    <t>Doświadczenie zespołu projektowego</t>
  </si>
  <si>
    <t>Proszę o załączenie potwierdzenia  doświadczenia zespołu Oferenta (CV- zespołu projektowego) z udokumentowanym doświadczenie w tego typu projektach.</t>
  </si>
  <si>
    <t>Warunki płatności</t>
  </si>
  <si>
    <t>Proszę potwierdzić warunki płatności:
Płatność przelewem po zrealizowaniu zamówienia i podpisaniu dokumentów odbioru usługi (odebranie ostatecznego produktu usługi).
Termin płatności – nie krótszy niż 30 dni od daty dostarczenia poprawnie wystawionej faktury VAT. Wszelkiego rodzaju przedpłaty nie są akceptowane.</t>
  </si>
  <si>
    <t>Referencje</t>
  </si>
  <si>
    <t>Proszę załączyć referencje, jeżeli oferent takimi dysponuje.</t>
  </si>
  <si>
    <t>Termin ważności oferty</t>
  </si>
  <si>
    <t>Termin związania ofertą wynosi 180 dni. Bieg terminu rozpoczyna się wraz z upływem terminu składania ofert. SCA PR POLSKA zastrzega sobie możliwość wnioskowania o przedłużenie terminu związania ofertą o kolejne 30 dni.
Proszę o potwierdzenie.</t>
  </si>
  <si>
    <t xml:space="preserve">Aktualne dokumenty rejestrowe firmy: </t>
  </si>
  <si>
    <t>Aktualny odpis z dokumentacji KRS/CEIDG, NIP, REGON. 
Proszę o załączenie.</t>
  </si>
  <si>
    <t>Sprawozdanie finansowe za ostatni rok</t>
  </si>
  <si>
    <t>Sprawozdanie finansowe za ostatni rok. 
Proszę o załączenie.</t>
  </si>
  <si>
    <t>Pisemne oświadczenie Oferenta o nie zaleganiu ZUS i US</t>
  </si>
  <si>
    <t>Pisemne oświadczenie Oferenta o nie zaleganiu ZUS i US. 
Proszę je załączyć.</t>
  </si>
  <si>
    <t>Produkt i usługi zgodne z normą branżową, prawem POLSKIM.</t>
  </si>
  <si>
    <t>Proszę potwierdzić pełna zgodność oferowanego rozwiązania z prawem polskim, a także zapewnienie bezpłatnych aktualizacji prawnych i fiskalnych dostarczanych przed wymaganym (przez daną zmianę prawną) terminem. Śledzenie zmian zachodzących w polskim prawie leży w 100% po stronie dostawcy oferowanego oprogramowania – przez cały okres korzystania z produktu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</si>
  <si>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</si>
  <si>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</si>
  <si>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Inne dokumenty (załączniki)</t>
  </si>
  <si>
    <t>Proszę opcjonalnie załączyć inne dokumenty, które nie są wymienione powyżej.</t>
  </si>
  <si>
    <t>Umowa</t>
  </si>
  <si>
    <t>Proszę załączyć wzór umowy współpracy.</t>
  </si>
  <si>
    <t>Umowa o zachowanie poufności.</t>
  </si>
  <si>
    <t>Proszę o załączenie podpisanej umowy NDA, która będzie wymagana na dalszych etapach rozmów, po zakwalifikowaniu złożonej oferty do II fazy. Oryginał proszę wysłać na adres: SCa PR Polska sp. z o.o.
ul. św. Mikołaja 5, Swadzim, 62-080 Tarnowo Podgórne (z dopiskiem Sobolewski Łukasz)</t>
  </si>
  <si>
    <t>Terminy z zapytania / RFP</t>
  </si>
  <si>
    <t xml:space="preserve">Proszę potwierdzić możliwość realizacji projektu wg. podanego w zapytaniu /RFP terminów.
</t>
  </si>
  <si>
    <t>Wersja testowa</t>
  </si>
  <si>
    <t>Proszę o określenie możliwości przetestowania rozwiązania jeżeli istnieje: wersja testowa, login i hasło do systemu demonstracyjnego .</t>
  </si>
  <si>
    <t>Harmonogram wdrożenia</t>
  </si>
  <si>
    <t>Proszę załączyć harmonogram wdrożenia.</t>
  </si>
  <si>
    <t>Gwarancja / serwis</t>
  </si>
  <si>
    <t>Proszę o potwierdzenie warunków w ramach gwarancji/serwisu opisanych w zapytaniu ofertowym.</t>
  </si>
  <si>
    <t>Pakiety utrzymaniowe</t>
  </si>
  <si>
    <t>Proszę o potwierdzenie pakietów utrzymaniowych zgodnie z zapytaniem jeżeli są konieczne.</t>
  </si>
  <si>
    <t>Wymagania z RFP / ZAPYTANIA</t>
  </si>
  <si>
    <t>Proszę o potwierdzenie spełnienia wymagań z zapytania ofertowego lub wniesienie uwag.</t>
  </si>
  <si>
    <t>1.	rozwiązanie do obsługi sprzedaży internetowej pozwalające na sprzedaż ze stanów sklepów stacjonarnych i centrum logistycznego</t>
  </si>
  <si>
    <t>Proszę potwierdzić, że złożona oferta zapewnia realizację tego wymagania / funkcji lub wniesienie uwag.</t>
  </si>
  <si>
    <t>2.	rozwiązanie aplikacji mobilnej zintegrowane informacyjnie ze stroną WWW i sklepem internetowym</t>
  </si>
  <si>
    <t>3.	rozwiązanie portalu informacyjnego dla sieci Intermarche (WWW)</t>
  </si>
  <si>
    <t>4.	integracja w/w rozwiązań z systemami Zamawiającego oraz systemami zewnętrznymi</t>
  </si>
  <si>
    <t>Ubezpieczenie OC Oferenta</t>
  </si>
  <si>
    <t>Oferent musi być ubezpieczony od odpowiedzialności cywilnej w zakresie prowadzonej działalności gospodarczej, w szczególności z tytułu szkód powstałych w wyniku niewykonania lub nienależytego wykonania zobowiązania na sumę gwarancyjną, nie mniejszą niż 500.000 (pięćset tysięcy) złotych, za jedno zdarzenie ubezpieczeniowe. Proszę potwierdzić i to udokumentować.</t>
  </si>
  <si>
    <t>NAZWA TOWARU / USŁUGI</t>
  </si>
  <si>
    <t>OPIS</t>
  </si>
  <si>
    <t>ILOŚĆ</t>
  </si>
  <si>
    <t>JM</t>
  </si>
  <si>
    <t>Cena/JM</t>
  </si>
  <si>
    <t>VAT</t>
  </si>
  <si>
    <t>WALUTA</t>
  </si>
  <si>
    <t>1. Łącznie wykonanie systemu (eCommerce, WWW, aplikacja mobilna) - Całkowita wartość usług w wariancie pełnego wdrożenia we wszystkich obszarach (analiza, szkolenia, konsultacje, wdrożenie, modyfikacje, migracje, interfejsy itp.)</t>
  </si>
  <si>
    <t>Proszę podac kwotę analogicznie do załącznika nr 1, zakładka Oferowana cena, Lp. 1</t>
  </si>
  <si>
    <t>usługa</t>
  </si>
  <si>
    <t>23%</t>
  </si>
  <si>
    <t>PLN</t>
  </si>
  <si>
    <t>1.1. Wydzielona cena wykonania rozwiązania eCommerce</t>
  </si>
  <si>
    <t>Proszę podac kwotę analogicznie do załącznika nr 1, zakładka Oferowana cena, Lp. 1.1.</t>
  </si>
  <si>
    <t>1.2. Wydzielona cena wykonania portalu informacyjnego WWW</t>
  </si>
  <si>
    <t>Proszę podac kwotę analogicznie do załacznika nr 1, zakładka Oferowana cena, Lp. 1.2.</t>
  </si>
  <si>
    <t>1.3. Wydzielona cena wykonania aplikacji mobilnej bez funkjci esklepu</t>
  </si>
  <si>
    <t>Proszę podac kwotę analogicznie do załacznika nr 1, zakładka Oferowana cena, Lp. 1.3.</t>
  </si>
  <si>
    <t>2. Opcja: Wykonanie aplikacji mobilnej z opcją eSklep</t>
  </si>
  <si>
    <t>Proszę podac kwotę analogicznie do załącznika nr 1, zakładka Oferowana cena, Lp. 2</t>
  </si>
  <si>
    <t>3. Wariant udostępnienia systemu i wszystkich jego komponentów na platformie hostingu (wartość miesięcznej opłaty)</t>
  </si>
  <si>
    <t>Proszę podac kwotę analogicznie do załącznika nr 1, zakładka Oferowana cena, Lp. 3</t>
  </si>
  <si>
    <t>miesiąc</t>
  </si>
  <si>
    <t>4. Wariant instalacji systemu na własnej infrastrukturze Zamawiajacego</t>
  </si>
  <si>
    <t>Proszę podac kwotę analogicznie do załącznika nr 1, zakładka Oferowana cena, Lp. 4</t>
  </si>
  <si>
    <t>4.1. Ceny licencji poszczególnych elementów składowych SI (suma): total wszyskiet licencje</t>
  </si>
  <si>
    <t>Proszę podac kwotę analogicznie do załącznika nr 1, zakładka Oferowana cena, Lp. 4.1.</t>
  </si>
  <si>
    <t>4.1.1.</t>
  </si>
  <si>
    <t>Proszę podac kwotę analogicznie do załącznika nr 1, zakładka Oferowana cena, Lp. 4.1.1.</t>
  </si>
  <si>
    <t>4.1.2.</t>
  </si>
  <si>
    <t>Proszę podac kwotę analogicznie do załącznika nr 1, zakładka Oferowana cena, Lp. 4.1.2.</t>
  </si>
  <si>
    <t>4.1.3.</t>
  </si>
  <si>
    <t>Proszę podac kwotę analogicznie do załącznika nr 1, zakładka Oferowana cena, Lp. 4.1.3.</t>
  </si>
  <si>
    <t>4.1.4.</t>
  </si>
  <si>
    <t>Proszę podac kwotę analogicznie do załacznika nr 1, zakładka Oferowana cena, Lp. 4.1.4.</t>
  </si>
  <si>
    <t>4.1.5.</t>
  </si>
  <si>
    <t>Proszę podac kwotę analogicznie do załącznika nr 1, zakładka Oferowana cena, Lp. 4.1.5.</t>
  </si>
  <si>
    <t>4.1.6.</t>
  </si>
  <si>
    <t>Proszę podac kwotę analogicznie do załącznika nr 1, zakładka Oferowana cena, Lp. 4.1.6.</t>
  </si>
  <si>
    <t>4.1.7.</t>
  </si>
  <si>
    <t>Proszę podac kwotę analogicznie do załącznika nr 1, zakładka Oferowana cena, Lp. 4.1.7.</t>
  </si>
  <si>
    <t>4.1.8.</t>
  </si>
  <si>
    <t>Proszę podac kwotę analogicznie do załacznika nr 1, zakładka Oferowana cena, Lp. 4.1.8.</t>
  </si>
  <si>
    <t>4.1.9.</t>
  </si>
  <si>
    <t>Proszę podac kwotę analogicznie do załącznika nr 1, zakładka Oferowana cena, Lp. 4.1.9.</t>
  </si>
  <si>
    <t>4.1.10.</t>
  </si>
  <si>
    <t>Proszę podac kwotę analogicznie do załacznika nr 1, zakładka Oferowana cena, Lp. 4.1.10.</t>
  </si>
  <si>
    <t>4.2. Koszty rocznych obowiązkowych opłat abonamentowych związanych z licencjami SI wraz z licencjami baz danych i innych aplikacji niezbędnych do wdrożenia.</t>
  </si>
  <si>
    <t>Proszę podac kwotę analogicznie do załacznika nr 1, zakładka Oferowana cena, Lp. 4.2.</t>
  </si>
  <si>
    <t>rok</t>
  </si>
  <si>
    <t>4.3. Opcja : Koszty zakupu infrastruktury sprzętowej wraz z oprogramowaniem operacyjnym (opcja). </t>
  </si>
  <si>
    <t>Proszę podac kwotę analogicznie do załacznika nr 1, zakładka Oferowana cena, Lp. 4.3.</t>
  </si>
  <si>
    <t>5. Koszty rocznych opłat związanych z proponowanym w ofercie pakietem opieki serwisowej dla SI zapewniającym parametry reakcji i usunięcia zgodne z zapytaniem.</t>
  </si>
  <si>
    <t>Proszę podac kwotę analogicznie do załacznika nr 1, zakładka Oferowana cena, Lp. 5</t>
  </si>
  <si>
    <t>6. Koszty uruchomienia sprzedaży eCommerce w każdym kolejnym sklepie sieci poza wskazanymi w zakresie</t>
  </si>
  <si>
    <t>Proszę podac kwotę analogicznie do załacznika nr 1, zakładka Oferowana cena, Lp. 6</t>
  </si>
  <si>
    <t>7. Uśredniona stawka dzienna (8h) usługi (tj. konsultacji, szkolenia, zarządzania, programowania), po jakiej będą realizowane wszelkie dodatkowe modyfikacje systemu i konsultacje niewynikające z zapytania.</t>
  </si>
  <si>
    <t>Proszę podac kwotę analogicznie do załacznika nr 1, zakładka Oferowana cena, Lp. 7</t>
  </si>
  <si>
    <t>dzień</t>
  </si>
  <si>
    <t>8. Inne wymagane dla wdrożenia SI.</t>
  </si>
  <si>
    <t>Proszę podac kwotę analogicznie do załacznika nr 1, zakładka Oferowana cena, Lp. 8</t>
  </si>
  <si>
    <t>komplet</t>
  </si>
  <si>
    <t>9. Koszty logistyczne Oferenta</t>
  </si>
  <si>
    <t>Proszę podac kwotę analogicznie do załacznika nr 1, zakładka Oferowana cena, Lp. 9</t>
  </si>
  <si>
    <t>10. Opcja: Udostępnienie 1 linii wspracia dla użytkowników systemu</t>
  </si>
  <si>
    <t>Proszę podac kwotę analogicznie do załacznika nr 1, zakładka Oferowana cena, Lp. 10</t>
  </si>
  <si>
    <t>Razem:</t>
  </si>
  <si>
    <t>Załączniki do postępowania</t>
  </si>
  <si>
    <t>Źródło</t>
  </si>
  <si>
    <t>Nazwa załącznika</t>
  </si>
  <si>
    <t>Warunki postępowania</t>
  </si>
  <si>
    <t>Zapytanie ofertowe na wdrożenie rozwiazania eCommerce w SCA PR POLSKA.pdf</t>
  </si>
  <si>
    <t>Załącznik nr 1  - Formularz ofertowy.xlsx</t>
  </si>
  <si>
    <t>Załącznik nr 2 - umowa o zachowaniu poufności_postępowanie oferowe_AZN.doc</t>
  </si>
  <si>
    <t>&lt;p class="MsoTocHeading" align="right" style="margin-top:6.0pt;text-align:right;
line-height:normal"&gt;&lt;span style="font-size:9.0pt;font-family:&amp;quot;Century Gothic&amp;quot;,sans-serif"&gt;&lt;o:p&gt;&amp;nbsp;&lt;/o:p&gt;&lt;/span&gt;&lt;/p&gt;&lt;p class="MsoTocHeading" align="center" style="margin-top:6.0pt;text-align:center;
line-height:normal"&gt;&lt;span style="font-size:9.0pt;font-family:&amp;quot;Century Gothic&amp;quot;,sans-serif"&gt;&lt;o:p&gt;&amp;nbsp;&lt;/o:p&gt;&lt;/span&gt;&lt;/p&gt;&lt;p class="MsoTocHeading" align="center" style="margin-top:6.0pt;text-align:center;
line-height:normal"&gt;&lt;span style="font-size:9.0pt;font-family:&amp;quot;Century Gothic&amp;quot;,sans-serif"&gt;&lt;o:p&gt;&amp;nbsp;&lt;/o:p&gt;&lt;/span&gt;&lt;/p&gt;&lt;p class="MsoTocHeading" align="center" style="margin-top:6.0pt;text-align:center;
line-height:normal"&gt;&lt;span style="font-size:9.0pt;font-family:&amp;quot;Century Gothic&amp;quot;,sans-serif"&gt;&lt;o:p&gt;&amp;nbsp;&lt;/o:p&gt;&lt;/span&gt;&lt;/p&gt;&lt;p class="MsoNormal"&gt;&lt;o:p&gt;&amp;nbsp;&lt;/o:p&gt;&lt;/p&gt;&lt;p class="MsoNormal"&gt;&lt;o:p&gt;&amp;nbsp;&lt;/o:p&gt;&lt;/p&gt;&lt;p class="MsoNormal"&gt;&lt;o:p&gt;&amp;nbsp;&lt;/o:p&gt;&lt;/p&gt;&lt;p class="MsoNormal" style="margin-top:6.0pt;line-height:normal"&gt;&lt;span style="font-size:9.0pt;font-family:&amp;quot;Century Gothic&amp;quot;,sans-serif;mso-fareast-language:
PL"&gt;&lt;o:p&gt;&amp;nbsp;&lt;/o:p&gt;&lt;/span&gt;&lt;/p&gt;&lt;br&gt;&lt;p class="MsoNormal" align="center" style="text-align:center"&gt;&lt;img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fHo2O4kJFotcCYmIDHOioR4Cx568AFUlG+Swf+df70Fm9WCk48/FtboSFhjIvGX225GespCPPnow7BGd0Jkh3bo2b0Lklw2dDjpeHR1ufDvMWNkEF23di0GXHyB1Of9990jHAY/5PvvvkNsZGd5/1RDPi8tLQHbguFYH7zvPtRW12D2rJmI7NgelqjOQml5L7mSkSOGo3O7ExDdsT0c8VY4E+OQYInCKT26YeqUqVJXmroeMMBK7FixubJDewEG9fYFRN7zeatR/sssZF89All2Bitrj/xkOiE4jMgNKhaTYoWNmTeGP7DS3jb/OcrFfLam4vJusbdSyWRBvjMaaclO5D3CeMJLuVCEkiMp/8hylmoOr3LwrzN9sDVWGRSWDUbAVlVVSiP9Pu83nNqzB6yRkRjz3rtyjv8mTxqPXl2TwA5MebC6phrPPPk4Opx0AkZdcxXKykokb0V5OW68biROPPYo3HvXX7Fy+TI8/8wz6HTySSIn/+/zzzFn9kwBxvQfp2D27JkgZaipqUZ6WiomT56IH6dNxdTJE/HUIw+hu9OO6PbtcP6fzsScObOFsr/+yksC2GGXXYpvvvwcN4waicj27XDV8GHBcrAw06ZNxim9usJpSxClE6NCvjz6BbRvdzzO7nsqxrz9Fn4iQH/6ET9OnYpZM2dg7drV2LBuDSaM/RZDL7sUnU8+EVcOHYIJ48Zi4YL5wrL+NvcX9O3TRwDzwL33YPKkiZg9YwamT/8R03+chpzsLNCUxjq57NL+aH/SiVK28d9/h+nTpiAtZQE+GPOOKPQI4Bee+zuystIxa+Z03HrD9Yg8+WRccPbZyFu8WFjhq4YNQvsTj8Fjjz2MnTtVO02aMAHJDgdsVitmTP9R6n7J0iUYNfJqtD/xeDz96GNSV7/OnQOXIwFdXHbR+rOeX3rpBQFqnx7d8PGH72PWTz9ixo/TMH3qFPw8cybWrlmj5OgDLcPKiGGEeWFUwIDXC3oveQJebPplJjKvuQJpnPztjEaJiwCNR7HTZkxCpzN9nUeTTJcLypUqysO+niMwG3K80Cwxr0uExaRopDs7I23oYFQsmC+cg6xPSvsx5+gas3DICqtIGYyIQZlEKStE6USWuEN7vPz8c7sAto8B2PdNgP1h4gT06kqWWAG2proaTz/xGNqfcBxGXT1CZDD2GgHsqGtw4jFH4t6//gWrV6zA6BeeR+eT2+G8s87E/774HLNnz8KMGT/ht1/nYvmKZRJeVVh26Xbq3/zffsNVQ4dI+c4+vQ/Gffs1ajzVqPXU4LVXXkB0+5Nw5ik9MaDfBUi0xAqVGP38s1haVhZUcBGwvXp2gT0hToC0Zs1qDBs6CCedcAyuHn45vv7yv0L9p0yejIkTJmDOzz9j29bNUgDK2XfedpMot+6+644gB8JQqB+8PwaW6ChRZr32ymhQXJjyw2RMnjQJU6f+EOQ2Fi5cgDP7nobOHdvjnbf/Ffy68vKNuPeev6B9uxPQ/5J+wu3oi9OnTsVpPbojMToK33z1JdasWomrhl6G9iccjccffQjV1Ur5NWn8BLhtdtgsFszSgF1SJoPnyccfh6cffURkcQLWYYtHstOGyRPHYeWqlbjmqhHoeNJJuHzgpRg/bixIoadMniR1MPeXX8RUZmaHDxiF1SSecgynljHqHbtvxYJ5yLzqCmQ641HotKDETdsqoxdyS/j/9q48LKojif+RzYEoM8zAMNwzQCAcuhpYNdFo7miO3axG8YKo0WgSN4cRQXAjSdwvMcAwgAG8TeKRmE3iSdgvl67igaCJSURUBBONBlFRoyLo/var6u43j4m73358UfaPefqmm379uququ7qrq+p1i024yYQjd4m4VjMqb/jNG6nJmV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</si>
</sst>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4c8601f670c5c3953d173fba26da5bc.pdf" TargetMode="External"/><Relationship Id="rId_hyperlink_2" Type="http://schemas.openxmlformats.org/officeDocument/2006/relationships/hyperlink" Target="https://platformazakupowa.pl/file/get_new/d91058448b522884bb27abd7e6b16e5f.xlsx" TargetMode="External"/><Relationship Id="rId_hyperlink_3" Type="http://schemas.openxmlformats.org/officeDocument/2006/relationships/hyperlink" Target="https://platformazakupowa.pl/file/get_new/cab31a29b8aaae76860d71db01f58f8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9"/>
  <sheetViews>
    <sheetView tabSelected="1" workbookViewId="0" showGridLines="true" showRowColHeaders="1">
      <selection activeCell="E69" sqref="E6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412184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1392842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1392843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1392844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1392845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1392846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1392847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1392848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1392849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1392850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1392851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1392852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1392853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1392854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1392862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1392864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1392872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1392873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1393058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1393316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1393317</v>
      </c>
      <c r="C25" s="6" t="s">
        <v>47</v>
      </c>
      <c r="D25" s="6" t="s">
        <v>46</v>
      </c>
      <c r="E25" s="11"/>
    </row>
    <row r="26" spans="1:27">
      <c r="A26" s="6">
        <v>21</v>
      </c>
      <c r="B26" s="6">
        <v>1393318</v>
      </c>
      <c r="C26" s="6" t="s">
        <v>48</v>
      </c>
      <c r="D26" s="6" t="s">
        <v>46</v>
      </c>
      <c r="E26" s="11"/>
    </row>
    <row r="27" spans="1:27">
      <c r="A27" s="6">
        <v>22</v>
      </c>
      <c r="B27" s="6">
        <v>1393319</v>
      </c>
      <c r="C27" s="6" t="s">
        <v>49</v>
      </c>
      <c r="D27" s="6" t="s">
        <v>46</v>
      </c>
      <c r="E27" s="11"/>
    </row>
    <row r="28" spans="1:27">
      <c r="A28" s="6">
        <v>23</v>
      </c>
      <c r="B28" s="6">
        <v>1393330</v>
      </c>
      <c r="C28" s="6" t="s">
        <v>50</v>
      </c>
      <c r="D28" s="6" t="s">
        <v>51</v>
      </c>
      <c r="E28" s="11"/>
    </row>
    <row r="31" spans="1:27">
      <c r="A31" s="4" t="s">
        <v>5</v>
      </c>
      <c r="B31" s="4" t="s">
        <v>0</v>
      </c>
      <c r="C31" s="4" t="s">
        <v>52</v>
      </c>
      <c r="D31" s="4" t="s">
        <v>53</v>
      </c>
      <c r="E31" s="4" t="s">
        <v>54</v>
      </c>
      <c r="F31" s="4" t="s">
        <v>55</v>
      </c>
      <c r="G31" s="4" t="s">
        <v>56</v>
      </c>
      <c r="H31" s="4" t="s">
        <v>57</v>
      </c>
      <c r="I31" s="4" t="s">
        <v>58</v>
      </c>
    </row>
    <row r="32" spans="1:27">
      <c r="A32" s="6">
        <v>1</v>
      </c>
      <c r="B32" s="6">
        <v>862093</v>
      </c>
      <c r="C32" s="6" t="s">
        <v>59</v>
      </c>
      <c r="D32" s="6" t="s">
        <v>60</v>
      </c>
      <c r="E32" s="6">
        <v>1.0</v>
      </c>
      <c r="F32" s="6" t="s">
        <v>61</v>
      </c>
      <c r="G32" s="14"/>
      <c r="H32" s="13" t="s">
        <v>62</v>
      </c>
      <c r="I32" s="11" t="s">
        <v>63</v>
      </c>
    </row>
    <row r="33" spans="1:27">
      <c r="A33" s="6">
        <v>2</v>
      </c>
      <c r="B33" s="6">
        <v>862094</v>
      </c>
      <c r="C33" s="6" t="s">
        <v>64</v>
      </c>
      <c r="D33" s="6" t="s">
        <v>65</v>
      </c>
      <c r="E33" s="6">
        <v>1.0</v>
      </c>
      <c r="F33" s="6" t="s">
        <v>61</v>
      </c>
      <c r="G33" s="14"/>
      <c r="H33" s="13" t="s">
        <v>62</v>
      </c>
      <c r="I33" s="11" t="s">
        <v>63</v>
      </c>
    </row>
    <row r="34" spans="1:27">
      <c r="A34" s="6">
        <v>3</v>
      </c>
      <c r="B34" s="6">
        <v>862095</v>
      </c>
      <c r="C34" s="6" t="s">
        <v>66</v>
      </c>
      <c r="D34" s="6" t="s">
        <v>67</v>
      </c>
      <c r="E34" s="6">
        <v>1.0</v>
      </c>
      <c r="F34" s="6" t="s">
        <v>61</v>
      </c>
      <c r="G34" s="14"/>
      <c r="H34" s="13" t="s">
        <v>62</v>
      </c>
      <c r="I34" s="11" t="s">
        <v>63</v>
      </c>
    </row>
    <row r="35" spans="1:27">
      <c r="A35" s="6">
        <v>4</v>
      </c>
      <c r="B35" s="6">
        <v>862096</v>
      </c>
      <c r="C35" s="6" t="s">
        <v>68</v>
      </c>
      <c r="D35" s="6" t="s">
        <v>69</v>
      </c>
      <c r="E35" s="6">
        <v>1.0</v>
      </c>
      <c r="F35" s="6" t="s">
        <v>61</v>
      </c>
      <c r="G35" s="14"/>
      <c r="H35" s="13" t="s">
        <v>62</v>
      </c>
      <c r="I35" s="11" t="s">
        <v>63</v>
      </c>
    </row>
    <row r="36" spans="1:27">
      <c r="A36" s="6">
        <v>5</v>
      </c>
      <c r="B36" s="6">
        <v>862097</v>
      </c>
      <c r="C36" s="6" t="s">
        <v>70</v>
      </c>
      <c r="D36" s="6" t="s">
        <v>71</v>
      </c>
      <c r="E36" s="6">
        <v>1.0</v>
      </c>
      <c r="F36" s="6" t="s">
        <v>61</v>
      </c>
      <c r="G36" s="14"/>
      <c r="H36" s="13" t="s">
        <v>62</v>
      </c>
      <c r="I36" s="11" t="s">
        <v>63</v>
      </c>
    </row>
    <row r="37" spans="1:27">
      <c r="A37" s="6">
        <v>6</v>
      </c>
      <c r="B37" s="6">
        <v>862098</v>
      </c>
      <c r="C37" s="6" t="s">
        <v>72</v>
      </c>
      <c r="D37" s="6" t="s">
        <v>73</v>
      </c>
      <c r="E37" s="6">
        <v>1.0</v>
      </c>
      <c r="F37" s="6" t="s">
        <v>74</v>
      </c>
      <c r="G37" s="14"/>
      <c r="H37" s="13" t="s">
        <v>62</v>
      </c>
      <c r="I37" s="11" t="s">
        <v>63</v>
      </c>
    </row>
    <row r="38" spans="1:27">
      <c r="A38" s="6">
        <v>7</v>
      </c>
      <c r="B38" s="6">
        <v>862099</v>
      </c>
      <c r="C38" s="6" t="s">
        <v>75</v>
      </c>
      <c r="D38" s="6" t="s">
        <v>76</v>
      </c>
      <c r="E38" s="6">
        <v>1.0</v>
      </c>
      <c r="F38" s="6" t="s">
        <v>61</v>
      </c>
      <c r="G38" s="14"/>
      <c r="H38" s="13" t="s">
        <v>62</v>
      </c>
      <c r="I38" s="11" t="s">
        <v>63</v>
      </c>
    </row>
    <row r="39" spans="1:27">
      <c r="A39" s="6">
        <v>8</v>
      </c>
      <c r="B39" s="6">
        <v>862100</v>
      </c>
      <c r="C39" s="6" t="s">
        <v>77</v>
      </c>
      <c r="D39" s="6" t="s">
        <v>78</v>
      </c>
      <c r="E39" s="6">
        <v>1.0</v>
      </c>
      <c r="F39" s="6" t="s">
        <v>61</v>
      </c>
      <c r="G39" s="14"/>
      <c r="H39" s="13" t="s">
        <v>62</v>
      </c>
      <c r="I39" s="11" t="s">
        <v>63</v>
      </c>
    </row>
    <row r="40" spans="1:27">
      <c r="A40" s="6">
        <v>9</v>
      </c>
      <c r="B40" s="6">
        <v>862101</v>
      </c>
      <c r="C40" s="6" t="s">
        <v>79</v>
      </c>
      <c r="D40" s="6" t="s">
        <v>80</v>
      </c>
      <c r="E40" s="6">
        <v>1.0</v>
      </c>
      <c r="F40" s="6" t="s">
        <v>61</v>
      </c>
      <c r="G40" s="14"/>
      <c r="H40" s="13" t="s">
        <v>62</v>
      </c>
      <c r="I40" s="11" t="s">
        <v>63</v>
      </c>
    </row>
    <row r="41" spans="1:27">
      <c r="A41" s="6">
        <v>10</v>
      </c>
      <c r="B41" s="6">
        <v>862102</v>
      </c>
      <c r="C41" s="6" t="s">
        <v>81</v>
      </c>
      <c r="D41" s="6" t="s">
        <v>82</v>
      </c>
      <c r="E41" s="6">
        <v>1.0</v>
      </c>
      <c r="F41" s="6" t="s">
        <v>61</v>
      </c>
      <c r="G41" s="14"/>
      <c r="H41" s="13" t="s">
        <v>62</v>
      </c>
      <c r="I41" s="11" t="s">
        <v>63</v>
      </c>
    </row>
    <row r="42" spans="1:27">
      <c r="A42" s="6">
        <v>11</v>
      </c>
      <c r="B42" s="6">
        <v>862103</v>
      </c>
      <c r="C42" s="6" t="s">
        <v>83</v>
      </c>
      <c r="D42" s="6" t="s">
        <v>84</v>
      </c>
      <c r="E42" s="6">
        <v>1.0</v>
      </c>
      <c r="F42" s="6" t="s">
        <v>61</v>
      </c>
      <c r="G42" s="14"/>
      <c r="H42" s="13" t="s">
        <v>62</v>
      </c>
      <c r="I42" s="11" t="s">
        <v>63</v>
      </c>
    </row>
    <row r="43" spans="1:27">
      <c r="A43" s="6">
        <v>12</v>
      </c>
      <c r="B43" s="6">
        <v>862104</v>
      </c>
      <c r="C43" s="6" t="s">
        <v>85</v>
      </c>
      <c r="D43" s="6" t="s">
        <v>86</v>
      </c>
      <c r="E43" s="6">
        <v>1.0</v>
      </c>
      <c r="F43" s="6" t="s">
        <v>61</v>
      </c>
      <c r="G43" s="14"/>
      <c r="H43" s="13" t="s">
        <v>62</v>
      </c>
      <c r="I43" s="11" t="s">
        <v>63</v>
      </c>
    </row>
    <row r="44" spans="1:27">
      <c r="A44" s="6">
        <v>13</v>
      </c>
      <c r="B44" s="6">
        <v>862105</v>
      </c>
      <c r="C44" s="6" t="s">
        <v>87</v>
      </c>
      <c r="D44" s="6" t="s">
        <v>88</v>
      </c>
      <c r="E44" s="6">
        <v>1.0</v>
      </c>
      <c r="F44" s="6" t="s">
        <v>61</v>
      </c>
      <c r="G44" s="14"/>
      <c r="H44" s="13" t="s">
        <v>62</v>
      </c>
      <c r="I44" s="11" t="s">
        <v>63</v>
      </c>
    </row>
    <row r="45" spans="1:27">
      <c r="A45" s="6">
        <v>14</v>
      </c>
      <c r="B45" s="6">
        <v>862106</v>
      </c>
      <c r="C45" s="6" t="s">
        <v>89</v>
      </c>
      <c r="D45" s="6" t="s">
        <v>90</v>
      </c>
      <c r="E45" s="6">
        <v>1.0</v>
      </c>
      <c r="F45" s="6" t="s">
        <v>61</v>
      </c>
      <c r="G45" s="14"/>
      <c r="H45" s="13" t="s">
        <v>62</v>
      </c>
      <c r="I45" s="11" t="s">
        <v>63</v>
      </c>
    </row>
    <row r="46" spans="1:27">
      <c r="A46" s="6">
        <v>15</v>
      </c>
      <c r="B46" s="6">
        <v>862107</v>
      </c>
      <c r="C46" s="6" t="s">
        <v>91</v>
      </c>
      <c r="D46" s="6" t="s">
        <v>92</v>
      </c>
      <c r="E46" s="6">
        <v>1.0</v>
      </c>
      <c r="F46" s="6" t="s">
        <v>61</v>
      </c>
      <c r="G46" s="14"/>
      <c r="H46" s="13" t="s">
        <v>62</v>
      </c>
      <c r="I46" s="11" t="s">
        <v>63</v>
      </c>
    </row>
    <row r="47" spans="1:27">
      <c r="A47" s="6">
        <v>16</v>
      </c>
      <c r="B47" s="6">
        <v>862108</v>
      </c>
      <c r="C47" s="6" t="s">
        <v>93</v>
      </c>
      <c r="D47" s="6" t="s">
        <v>94</v>
      </c>
      <c r="E47" s="6">
        <v>1.0</v>
      </c>
      <c r="F47" s="6" t="s">
        <v>61</v>
      </c>
      <c r="G47" s="14"/>
      <c r="H47" s="13" t="s">
        <v>62</v>
      </c>
      <c r="I47" s="11" t="s">
        <v>63</v>
      </c>
    </row>
    <row r="48" spans="1:27">
      <c r="A48" s="6">
        <v>17</v>
      </c>
      <c r="B48" s="6">
        <v>862109</v>
      </c>
      <c r="C48" s="6" t="s">
        <v>95</v>
      </c>
      <c r="D48" s="6" t="s">
        <v>96</v>
      </c>
      <c r="E48" s="6">
        <v>1.0</v>
      </c>
      <c r="F48" s="6" t="s">
        <v>61</v>
      </c>
      <c r="G48" s="14"/>
      <c r="H48" s="13" t="s">
        <v>62</v>
      </c>
      <c r="I48" s="11" t="s">
        <v>63</v>
      </c>
    </row>
    <row r="49" spans="1:27">
      <c r="A49" s="6">
        <v>18</v>
      </c>
      <c r="B49" s="6">
        <v>862110</v>
      </c>
      <c r="C49" s="6" t="s">
        <v>97</v>
      </c>
      <c r="D49" s="6" t="s">
        <v>98</v>
      </c>
      <c r="E49" s="6">
        <v>1.0</v>
      </c>
      <c r="F49" s="6" t="s">
        <v>61</v>
      </c>
      <c r="G49" s="14"/>
      <c r="H49" s="13" t="s">
        <v>62</v>
      </c>
      <c r="I49" s="11" t="s">
        <v>63</v>
      </c>
    </row>
    <row r="50" spans="1:27">
      <c r="A50" s="6">
        <v>19</v>
      </c>
      <c r="B50" s="6">
        <v>862111</v>
      </c>
      <c r="C50" s="6" t="s">
        <v>99</v>
      </c>
      <c r="D50" s="6" t="s">
        <v>100</v>
      </c>
      <c r="E50" s="6">
        <v>1.0</v>
      </c>
      <c r="F50" s="6" t="s">
        <v>101</v>
      </c>
      <c r="G50" s="14"/>
      <c r="H50" s="13" t="s">
        <v>62</v>
      </c>
      <c r="I50" s="11" t="s">
        <v>63</v>
      </c>
    </row>
    <row r="51" spans="1:27">
      <c r="A51" s="6">
        <v>20</v>
      </c>
      <c r="B51" s="6">
        <v>862112</v>
      </c>
      <c r="C51" s="6" t="s">
        <v>102</v>
      </c>
      <c r="D51" s="6" t="s">
        <v>103</v>
      </c>
      <c r="E51" s="6">
        <v>1.0</v>
      </c>
      <c r="F51" s="6" t="s">
        <v>61</v>
      </c>
      <c r="G51" s="14"/>
      <c r="H51" s="13" t="s">
        <v>62</v>
      </c>
      <c r="I51" s="11" t="s">
        <v>63</v>
      </c>
    </row>
    <row r="52" spans="1:27">
      <c r="A52" s="6">
        <v>21</v>
      </c>
      <c r="B52" s="6">
        <v>862113</v>
      </c>
      <c r="C52" s="6" t="s">
        <v>104</v>
      </c>
      <c r="D52" s="6" t="s">
        <v>105</v>
      </c>
      <c r="E52" s="6">
        <v>1.0</v>
      </c>
      <c r="F52" s="6" t="s">
        <v>101</v>
      </c>
      <c r="G52" s="14"/>
      <c r="H52" s="13" t="s">
        <v>62</v>
      </c>
      <c r="I52" s="11" t="s">
        <v>63</v>
      </c>
    </row>
    <row r="53" spans="1:27">
      <c r="A53" s="6">
        <v>22</v>
      </c>
      <c r="B53" s="6">
        <v>862114</v>
      </c>
      <c r="C53" s="6" t="s">
        <v>106</v>
      </c>
      <c r="D53" s="6" t="s">
        <v>107</v>
      </c>
      <c r="E53" s="6">
        <v>1.0</v>
      </c>
      <c r="F53" s="6" t="s">
        <v>61</v>
      </c>
      <c r="G53" s="14"/>
      <c r="H53" s="13" t="s">
        <v>62</v>
      </c>
      <c r="I53" s="11" t="s">
        <v>63</v>
      </c>
    </row>
    <row r="54" spans="1:27">
      <c r="A54" s="6">
        <v>23</v>
      </c>
      <c r="B54" s="6">
        <v>862115</v>
      </c>
      <c r="C54" s="6" t="s">
        <v>108</v>
      </c>
      <c r="D54" s="6" t="s">
        <v>109</v>
      </c>
      <c r="E54" s="6">
        <v>1.0</v>
      </c>
      <c r="F54" s="6" t="s">
        <v>110</v>
      </c>
      <c r="G54" s="14"/>
      <c r="H54" s="13" t="s">
        <v>62</v>
      </c>
      <c r="I54" s="11" t="s">
        <v>63</v>
      </c>
    </row>
    <row r="55" spans="1:27">
      <c r="A55" s="6">
        <v>24</v>
      </c>
      <c r="B55" s="6">
        <v>862116</v>
      </c>
      <c r="C55" s="6" t="s">
        <v>111</v>
      </c>
      <c r="D55" s="6" t="s">
        <v>112</v>
      </c>
      <c r="E55" s="6">
        <v>1.0</v>
      </c>
      <c r="F55" s="6" t="s">
        <v>113</v>
      </c>
      <c r="G55" s="14"/>
      <c r="H55" s="13" t="s">
        <v>62</v>
      </c>
      <c r="I55" s="11" t="s">
        <v>63</v>
      </c>
    </row>
    <row r="56" spans="1:27">
      <c r="A56" s="6">
        <v>25</v>
      </c>
      <c r="B56" s="6">
        <v>862117</v>
      </c>
      <c r="C56" s="6" t="s">
        <v>114</v>
      </c>
      <c r="D56" s="6" t="s">
        <v>115</v>
      </c>
      <c r="E56" s="6">
        <v>1.0</v>
      </c>
      <c r="F56" s="6" t="s">
        <v>61</v>
      </c>
      <c r="G56" s="14"/>
      <c r="H56" s="13" t="s">
        <v>62</v>
      </c>
      <c r="I56" s="11" t="s">
        <v>63</v>
      </c>
    </row>
    <row r="57" spans="1:27">
      <c r="A57" s="6">
        <v>26</v>
      </c>
      <c r="B57" s="6">
        <v>862118</v>
      </c>
      <c r="C57" s="6" t="s">
        <v>116</v>
      </c>
      <c r="D57" s="6" t="s">
        <v>117</v>
      </c>
      <c r="E57" s="6">
        <v>1.0</v>
      </c>
      <c r="F57" s="6" t="s">
        <v>61</v>
      </c>
      <c r="G57" s="14"/>
      <c r="H57" s="13" t="s">
        <v>62</v>
      </c>
      <c r="I57" s="11" t="s">
        <v>63</v>
      </c>
    </row>
    <row r="58" spans="1:27">
      <c r="F58" s="6" t="s">
        <v>118</v>
      </c>
      <c r="G58">
        <f>SUMPRODUCT(E32:E57, G32:G57)</f>
      </c>
    </row>
    <row r="60" spans="1:27">
      <c r="A60" s="3" t="s">
        <v>119</v>
      </c>
      <c r="B60" s="8"/>
      <c r="C60" s="8"/>
      <c r="D60" s="8"/>
      <c r="E60" s="9"/>
      <c r="F60" s="15"/>
    </row>
    <row r="61" spans="1:27">
      <c r="A61" s="6" t="s">
        <v>5</v>
      </c>
      <c r="B61" s="6" t="s">
        <v>0</v>
      </c>
      <c r="C61" s="6" t="s">
        <v>120</v>
      </c>
      <c r="D61" s="5" t="s">
        <v>121</v>
      </c>
      <c r="E61" s="17"/>
      <c r="F61" s="15"/>
    </row>
    <row r="62" spans="1:27">
      <c r="A62" s="1">
        <v>1</v>
      </c>
      <c r="B62" s="1">
        <v>412184</v>
      </c>
      <c r="C62" s="1" t="s">
        <v>122</v>
      </c>
      <c r="D62" s="16" t="s">
        <v>123</v>
      </c>
      <c r="E62" s="16"/>
    </row>
    <row r="63" spans="1:27">
      <c r="A63" s="1">
        <v>2</v>
      </c>
      <c r="B63" s="1">
        <v>412184</v>
      </c>
      <c r="C63" s="1" t="s">
        <v>122</v>
      </c>
      <c r="D63" s="16" t="s">
        <v>124</v>
      </c>
      <c r="E63" s="16"/>
    </row>
    <row r="64" spans="1:27">
      <c r="A64" s="1">
        <v>3</v>
      </c>
      <c r="B64" s="1">
        <v>1392853</v>
      </c>
      <c r="C64" s="1" t="s">
        <v>31</v>
      </c>
      <c r="D64" s="16" t="s">
        <v>125</v>
      </c>
      <c r="E64" s="16"/>
    </row>
    <row r="68" spans="1:27">
      <c r="A68" s="3" t="s">
        <v>122</v>
      </c>
      <c r="B68" s="8"/>
      <c r="C68" s="8"/>
      <c r="D68" s="8"/>
      <c r="E68" s="18"/>
      <c r="F68" s="15"/>
    </row>
    <row r="69" spans="1:27">
      <c r="A69" s="10" t="s">
        <v>126</v>
      </c>
      <c r="B69" s="8"/>
      <c r="C69" s="8"/>
      <c r="D69" s="8"/>
      <c r="E69" s="18"/>
      <c r="F6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0:E60"/>
    <mergeCell ref="D61:E61"/>
    <mergeCell ref="D62:E62"/>
    <mergeCell ref="D63:E63"/>
    <mergeCell ref="D64:E64"/>
    <mergeCell ref="A68:E68"/>
    <mergeCell ref="A69:E69"/>
  </mergeCells>
  <dataValidations count="3">
    <dataValidation type="decimal" errorStyle="stop" operator="between" allowBlank="1" showDropDown="1" showInputMessage="1" showErrorMessage="1" errorTitle="Error" error="Nieprawidłowa wartość" sqref="G32:G5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2:H5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2:I57">
      <formula1>"USD,PLN,EUR,"</formula1>
    </dataValidation>
  </dataValidations>
  <hyperlinks>
    <hyperlink ref="D62" r:id="rId_hyperlink_1"/>
    <hyperlink ref="D63" r:id="rId_hyperlink_2"/>
    <hyperlink ref="D6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2026-02-10T08:21:18+01:00</dcterms:created>
  <dcterms:modified xsi:type="dcterms:W3CDTF">2026-02-10T08:21:18+01:00</dcterms:modified>
  <dc:title>Untitled Spreadsheet</dc:title>
  <dc:description/>
  <dc:subject/>
  <cp:keywords/>
  <cp:category/>
</cp:coreProperties>
</file>