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<sst xmlns="http://schemas.openxmlformats.org/spreadsheetml/2006/main" uniqueCount="85">
  <si>
    <t>ID</t>
  </si>
  <si>
    <t>Oferta na:</t>
  </si>
  <si>
    <t>pl</t>
  </si>
  <si>
    <t>Listwy przekładkowe drewniane [1155] na 2021 [1606/11/2020/DA]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</si>
  <si>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</si>
  <si>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</si>
  <si>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</si>
  <si>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</si>
  <si>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</si>
  <si>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</si>
  <si>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90 dni, proszę potwierdzić wpisując TAK. Jeśli oferta jest inna, proszę wpisać NIE i podać propozycję</t>
  </si>
  <si>
    <t>Koszt dostawy</t>
  </si>
  <si>
    <t>Po stronie dostawcy, proszę potwierdzić</t>
  </si>
  <si>
    <t>Termin dostawy jednorazowego zamówienia</t>
  </si>
  <si>
    <t>Wymagane 3-5 dni</t>
  </si>
  <si>
    <t>Minimum logistyczne jednorazowego zamówienia</t>
  </si>
  <si>
    <t>Proszę o podanie minimalnej ilości do zamówienia</t>
  </si>
  <si>
    <t>Okres ważności oferty</t>
  </si>
  <si>
    <t>Wymagany do 28.02.2022</t>
  </si>
  <si>
    <t>NAZWA TOWARU / USŁUGI</t>
  </si>
  <si>
    <t>OPIS</t>
  </si>
  <si>
    <t>ILOŚĆ</t>
  </si>
  <si>
    <t>JM</t>
  </si>
  <si>
    <t>Cena/JM</t>
  </si>
  <si>
    <t>VAT</t>
  </si>
  <si>
    <t>WALUTA</t>
  </si>
  <si>
    <t>Listwa przekładkowa 850x23x10</t>
  </si>
  <si>
    <t>GOŚCICINO 55-081</t>
  </si>
  <si>
    <t>szt.</t>
  </si>
  <si>
    <t>23%</t>
  </si>
  <si>
    <t>PLN</t>
  </si>
  <si>
    <t>Listwa przekładkowa 1000x90x10</t>
  </si>
  <si>
    <t>Listwa przekładkowa 910x23x10</t>
  </si>
  <si>
    <t>Listwa przekładkowa 940x23x10</t>
  </si>
  <si>
    <t>HUTA SZKLANA 64-761</t>
  </si>
  <si>
    <t>Listwa przekładkowa 860x23x15</t>
  </si>
  <si>
    <t>Listwa przekładkowa 800x23x15</t>
  </si>
  <si>
    <t>KALISZ 62-800</t>
  </si>
  <si>
    <t>Listwa przekładkowa 900x23x15</t>
  </si>
  <si>
    <t>Listwa przekładkowa 820x23x15</t>
  </si>
  <si>
    <t>KRAKÓW 31-752</t>
  </si>
  <si>
    <t>KAWĘCZYN 04-464</t>
  </si>
  <si>
    <t>Listwa przekładkowa 1200x23x10</t>
  </si>
  <si>
    <t>Listwa przekładkowa 880x23x10</t>
  </si>
  <si>
    <t>Listwa przekładkowa 400x70x30</t>
  </si>
  <si>
    <t>Listwa przekładkowa 1000x23x10</t>
  </si>
  <si>
    <t>Listwa przekładkowa 700x23x10</t>
  </si>
  <si>
    <t>Listwa przekładkowa 550x23x10</t>
  </si>
  <si>
    <t>Listwa przekładkowa 750x23x15</t>
  </si>
  <si>
    <t>Listwa przekładkowa 1000x35x10</t>
  </si>
  <si>
    <t>Listwa przekładkowa 1150x50x10</t>
  </si>
  <si>
    <t>Listwa przekładkowa 850x60x10</t>
  </si>
  <si>
    <t>Listwa przekładkowa 500x60x20</t>
  </si>
  <si>
    <t>Listwa przekładkowa 300x50x10</t>
  </si>
  <si>
    <t>Listwa przekładkowa 820x25x10</t>
  </si>
  <si>
    <t>LIBIĄŻ 32-590</t>
  </si>
  <si>
    <t>Listwa przekładkowa 740x23x10</t>
  </si>
  <si>
    <t>Listwa przekładkowa 790x23x15</t>
  </si>
  <si>
    <t>ŁÓDŹ 92-550</t>
  </si>
  <si>
    <t>Listwa przekładkowa 900x23x10</t>
  </si>
  <si>
    <t>Listwa przekładkowa 760x23x10</t>
  </si>
  <si>
    <t>Listwa przekładkowa 1000x23x15</t>
  </si>
  <si>
    <t>Listwa przekładkowa 600x30x30</t>
  </si>
  <si>
    <t>Listwa przekładkowa 1000x30x30</t>
  </si>
  <si>
    <t>MIETKÓW 55-081</t>
  </si>
  <si>
    <t>Listwa przekładkowa 920x23x10</t>
  </si>
  <si>
    <t>Listwa przekładkowa 920x23x15</t>
  </si>
  <si>
    <t>Listwa przekładkowa 1000x100x10</t>
  </si>
  <si>
    <t>Listwa przekładkowa 760x23x15</t>
  </si>
  <si>
    <t>MYSŁOWICE 41-400</t>
  </si>
  <si>
    <t>Listwa przekładkowa 820x23x10</t>
  </si>
  <si>
    <t>Listwa przekładkowa 600x23x10</t>
  </si>
  <si>
    <t>Listwa przekładkowa 800x23x10</t>
  </si>
  <si>
    <t>TORUŃ 87-100</t>
  </si>
  <si>
    <t>ŻERAŃ 03-219</t>
  </si>
  <si>
    <t>Listwa przekładkowa 940x23x15</t>
  </si>
  <si>
    <t>ŻORY 44-240</t>
  </si>
  <si>
    <t>Listwa przekładkowa 1150x23x10</t>
  </si>
  <si>
    <t>Razem:</t>
  </si>
  <si>
    <t>Załączniki do postępowania</t>
  </si>
  <si>
    <t>Źródło</t>
  </si>
  <si>
    <t>Nazwa załącznika</t>
  </si>
  <si>
    <t>Warunki postępowania</t>
  </si>
  <si>
    <t>1155 Listwy przekładkowe Specyfikacja.pdf</t>
  </si>
  <si>
    <t>&lt;p&gt;&lt;span id="docs-internal-guid-67db549f-7fff-b92e-f8c4-70aa96f2abcf"&gt;&lt;/span&gt;&lt;/p&gt;&lt;p&gt;Dzień dobry,&lt;/p&gt;&lt;p&gt;Zapraszam Państwa do udziału w postępowaniu ofertowym na dostawy listew przekładkowych do zakładów Libet w roku 2021.&lt;/p&gt;&lt;p&gt;W załączeniu znajduje się specyfikacja. Szacowane roczne zapotrzebowanie z podziałem na poszczególne umiejscowienia przedstawione zostało poniżej. Istnieje możliwość złożenia oferty tylko dla wybranych zakładów. Proszę o podanie ceny za 1 sztukę.&lt;/p&gt;&lt;br&gt;&lt;p&gt;&lt;strong&gt;Preferowany termin płatności: 90 dni.&lt;/strong&gt;&lt;/p&gt;&lt;p&gt;Preferowana baza dostawy: DDP Zakład produkcyjny Libet.&lt;/p&gt;&lt;p&gt;Preferowana ważność ofert na wyszczególnione pozycje: &lt;strong&gt;28.02.2022.&lt;/strong&gt;&lt;/p&gt;&lt;br&gt;&lt;p&gt;Proszę o przygotowanie ofert do poniedziałku 07.12.2020 do godziny 13:00. Po tym czasie złożenie ofert na Platformie nie będzie możliwe. &lt;/p&gt;&lt;p&gt;Zastrzegamy sobie możliwość podziału ilości przypisanych zakładu pomiędzy kilku Oferentów.&lt;/p&gt;&lt;br&gt;&lt;p&gt;W przypadku pytań zapraszam do kontaktu (preferowany kontakt mailowy).&lt;/p&gt;&lt;p&gt;Pozdrawiam/Best regards&lt;/p&gt;&lt;p&gt;Daria Antoniewicz&lt;/p&gt;&lt;p&gt;Specjalista ds. Zakupów/Procurement Specialist&lt;/p&gt;&lt;p&gt;tel. 71-335-11-62&lt;/p&gt;&lt;p&gt;e-mail: daria.antoniewicz@libet.pl&lt;/p&gt;&lt;br&gt;&lt;p&gt;Złożenie oferty i udział w postępowaniu jest jednoznaczne z akceptacją Ogólnych Warunków Zakupu: https://www.libet.pl/wp-content/uploads/OWZ_LIBET-aktualne.pdf&lt;/p&gt;&lt;p&gt;Zastrzegamy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</si>
</sst>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e8b074cd45a2a4c5a908afe6400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5"/>
  <sheetViews>
    <sheetView tabSelected="1" workbookViewId="0" showGridLines="true" showRowColHeaders="1">
      <selection activeCell="E85" sqref="E8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1350956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1350957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1350998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1351003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1351004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834512</v>
      </c>
      <c r="C14" s="6" t="s">
        <v>26</v>
      </c>
      <c r="D14" s="6" t="s">
        <v>27</v>
      </c>
      <c r="E14" s="6">
        <v>10000.0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834518</v>
      </c>
      <c r="C15" s="6" t="s">
        <v>31</v>
      </c>
      <c r="D15" s="6" t="s">
        <v>27</v>
      </c>
      <c r="E15" s="6">
        <v>1700.0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834519</v>
      </c>
      <c r="C16" s="6" t="s">
        <v>32</v>
      </c>
      <c r="D16" s="6" t="s">
        <v>27</v>
      </c>
      <c r="E16" s="6">
        <v>10000.0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834520</v>
      </c>
      <c r="C17" s="6" t="s">
        <v>33</v>
      </c>
      <c r="D17" s="6" t="s">
        <v>27</v>
      </c>
      <c r="E17" s="6">
        <v>13000.0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834521</v>
      </c>
      <c r="C18" s="6" t="s">
        <v>26</v>
      </c>
      <c r="D18" s="6" t="s">
        <v>34</v>
      </c>
      <c r="E18" s="6">
        <v>11000.0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834522</v>
      </c>
      <c r="C19" s="6" t="s">
        <v>35</v>
      </c>
      <c r="D19" s="6" t="s">
        <v>34</v>
      </c>
      <c r="E19" s="6">
        <v>10500.0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834523</v>
      </c>
      <c r="C20" s="6" t="s">
        <v>36</v>
      </c>
      <c r="D20" s="6" t="s">
        <v>37</v>
      </c>
      <c r="E20" s="6">
        <v>32000.0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834526</v>
      </c>
      <c r="C21" s="6" t="s">
        <v>38</v>
      </c>
      <c r="D21" s="6" t="s">
        <v>37</v>
      </c>
      <c r="E21" s="6">
        <v>24000.0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834527</v>
      </c>
      <c r="C22" s="6" t="s">
        <v>39</v>
      </c>
      <c r="D22" s="6" t="s">
        <v>40</v>
      </c>
      <c r="E22" s="6">
        <v>25000.0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834528</v>
      </c>
      <c r="C23" s="6" t="s">
        <v>26</v>
      </c>
      <c r="D23" s="6" t="s">
        <v>41</v>
      </c>
      <c r="E23" s="6">
        <v>40000.0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834529</v>
      </c>
      <c r="C24" s="6" t="s">
        <v>42</v>
      </c>
      <c r="D24" s="6" t="s">
        <v>41</v>
      </c>
      <c r="E24" s="6">
        <v>4000.0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834530</v>
      </c>
      <c r="C25" s="6" t="s">
        <v>31</v>
      </c>
      <c r="D25" s="6" t="s">
        <v>41</v>
      </c>
      <c r="E25" s="6">
        <v>26000.0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834531</v>
      </c>
      <c r="C26" s="6" t="s">
        <v>43</v>
      </c>
      <c r="D26" s="6" t="s">
        <v>41</v>
      </c>
      <c r="E26" s="6">
        <v>32000.0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834532</v>
      </c>
      <c r="C27" s="6" t="s">
        <v>44</v>
      </c>
      <c r="D27" s="6" t="s">
        <v>41</v>
      </c>
      <c r="E27" s="6">
        <v>7000.0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834533</v>
      </c>
      <c r="C28" s="6" t="s">
        <v>45</v>
      </c>
      <c r="D28" s="6" t="s">
        <v>41</v>
      </c>
      <c r="E28" s="6">
        <v>100000.0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834535</v>
      </c>
      <c r="C29" s="6" t="s">
        <v>46</v>
      </c>
      <c r="D29" s="6" t="s">
        <v>41</v>
      </c>
      <c r="E29" s="6">
        <v>12000.0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834536</v>
      </c>
      <c r="C30" s="6" t="s">
        <v>47</v>
      </c>
      <c r="D30" s="6" t="s">
        <v>41</v>
      </c>
      <c r="E30" s="6">
        <v>30000.0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834538</v>
      </c>
      <c r="C31" s="6" t="s">
        <v>48</v>
      </c>
      <c r="D31" s="6" t="s">
        <v>41</v>
      </c>
      <c r="E31" s="6">
        <v>40000.0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834539</v>
      </c>
      <c r="C32" s="6" t="s">
        <v>36</v>
      </c>
      <c r="D32" s="6" t="s">
        <v>41</v>
      </c>
      <c r="E32" s="6">
        <v>22000.0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834540</v>
      </c>
      <c r="C33" s="6" t="s">
        <v>49</v>
      </c>
      <c r="D33" s="6" t="s">
        <v>41</v>
      </c>
      <c r="E33" s="6">
        <v>28000.0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834541</v>
      </c>
      <c r="C34" s="6" t="s">
        <v>50</v>
      </c>
      <c r="D34" s="6" t="s">
        <v>41</v>
      </c>
      <c r="E34" s="6">
        <v>400.0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834542</v>
      </c>
      <c r="C35" s="6" t="s">
        <v>51</v>
      </c>
      <c r="D35" s="6" t="s">
        <v>41</v>
      </c>
      <c r="E35" s="6">
        <v>800.0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834543</v>
      </c>
      <c r="C36" s="6" t="s">
        <v>52</v>
      </c>
      <c r="D36" s="6" t="s">
        <v>41</v>
      </c>
      <c r="E36" s="6">
        <v>800.0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834544</v>
      </c>
      <c r="C37" s="6" t="s">
        <v>53</v>
      </c>
      <c r="D37" s="6" t="s">
        <v>41</v>
      </c>
      <c r="E37" s="6">
        <v>500.0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834545</v>
      </c>
      <c r="C38" s="6" t="s">
        <v>50</v>
      </c>
      <c r="D38" s="6" t="s">
        <v>41</v>
      </c>
      <c r="E38" s="6">
        <v>600.0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834546</v>
      </c>
      <c r="C39" s="6" t="s">
        <v>51</v>
      </c>
      <c r="D39" s="6" t="s">
        <v>41</v>
      </c>
      <c r="E39" s="6">
        <v>500.0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834547</v>
      </c>
      <c r="C40" s="6" t="s">
        <v>52</v>
      </c>
      <c r="D40" s="6" t="s">
        <v>41</v>
      </c>
      <c r="E40" s="6">
        <v>400.0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834548</v>
      </c>
      <c r="C41" s="6" t="s">
        <v>53</v>
      </c>
      <c r="D41" s="6" t="s">
        <v>41</v>
      </c>
      <c r="E41" s="6">
        <v>600.0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834550</v>
      </c>
      <c r="C42" s="6" t="s">
        <v>54</v>
      </c>
      <c r="D42" s="6" t="s">
        <v>55</v>
      </c>
      <c r="E42" s="6">
        <v>6000.0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834551</v>
      </c>
      <c r="C43" s="6" t="s">
        <v>56</v>
      </c>
      <c r="D43" s="6" t="s">
        <v>55</v>
      </c>
      <c r="E43" s="6">
        <v>12000.0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834552</v>
      </c>
      <c r="C44" s="6" t="s">
        <v>39</v>
      </c>
      <c r="D44" s="6" t="s">
        <v>55</v>
      </c>
      <c r="E44" s="6">
        <v>14000.0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834553</v>
      </c>
      <c r="C45" s="6" t="s">
        <v>57</v>
      </c>
      <c r="D45" s="6" t="s">
        <v>55</v>
      </c>
      <c r="E45" s="6">
        <v>22000.0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834554</v>
      </c>
      <c r="C46" s="6" t="s">
        <v>26</v>
      </c>
      <c r="D46" s="6" t="s">
        <v>58</v>
      </c>
      <c r="E46" s="6">
        <v>20000.0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834555</v>
      </c>
      <c r="C47" s="6" t="s">
        <v>31</v>
      </c>
      <c r="D47" s="6" t="s">
        <v>58</v>
      </c>
      <c r="E47" s="6">
        <v>2000.0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834556</v>
      </c>
      <c r="C48" s="6" t="s">
        <v>59</v>
      </c>
      <c r="D48" s="6" t="s">
        <v>58</v>
      </c>
      <c r="E48" s="6">
        <v>20000.0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834557</v>
      </c>
      <c r="C49" s="6" t="s">
        <v>60</v>
      </c>
      <c r="D49" s="6" t="s">
        <v>58</v>
      </c>
      <c r="E49" s="6">
        <v>18000.0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834558</v>
      </c>
      <c r="C50" s="6" t="s">
        <v>61</v>
      </c>
      <c r="D50" s="6" t="s">
        <v>58</v>
      </c>
      <c r="E50" s="6">
        <v>22000.0</v>
      </c>
      <c r="F50" s="6" t="s">
        <v>28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834559</v>
      </c>
      <c r="C51" s="6" t="s">
        <v>62</v>
      </c>
      <c r="D51" s="6" t="s">
        <v>58</v>
      </c>
      <c r="E51" s="6">
        <v>1500.0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834560</v>
      </c>
      <c r="C52" s="6" t="s">
        <v>63</v>
      </c>
      <c r="D52" s="6" t="s">
        <v>58</v>
      </c>
      <c r="E52" s="6">
        <v>400.0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40</v>
      </c>
      <c r="B53" s="6">
        <v>834562</v>
      </c>
      <c r="C53" s="6" t="s">
        <v>60</v>
      </c>
      <c r="D53" s="6" t="s">
        <v>64</v>
      </c>
      <c r="E53" s="6">
        <v>6000.0</v>
      </c>
      <c r="F53" s="6" t="s">
        <v>28</v>
      </c>
      <c r="G53" s="14"/>
      <c r="H53" s="13" t="s">
        <v>29</v>
      </c>
      <c r="I53" s="11" t="s">
        <v>30</v>
      </c>
    </row>
    <row r="54" spans="1:27">
      <c r="A54" s="6">
        <v>41</v>
      </c>
      <c r="B54" s="6">
        <v>834563</v>
      </c>
      <c r="C54" s="6" t="s">
        <v>65</v>
      </c>
      <c r="D54" s="6" t="s">
        <v>64</v>
      </c>
      <c r="E54" s="6">
        <v>3000.0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42</v>
      </c>
      <c r="B55" s="6">
        <v>834564</v>
      </c>
      <c r="C55" s="6" t="s">
        <v>66</v>
      </c>
      <c r="D55" s="6" t="s">
        <v>64</v>
      </c>
      <c r="E55" s="6">
        <v>18000.0</v>
      </c>
      <c r="F55" s="6" t="s">
        <v>28</v>
      </c>
      <c r="G55" s="14"/>
      <c r="H55" s="13" t="s">
        <v>29</v>
      </c>
      <c r="I55" s="11" t="s">
        <v>30</v>
      </c>
    </row>
    <row r="56" spans="1:27">
      <c r="A56" s="6">
        <v>43</v>
      </c>
      <c r="B56" s="6">
        <v>834565</v>
      </c>
      <c r="C56" s="6" t="s">
        <v>61</v>
      </c>
      <c r="D56" s="6" t="s">
        <v>64</v>
      </c>
      <c r="E56" s="6">
        <v>17000.0</v>
      </c>
      <c r="F56" s="6" t="s">
        <v>28</v>
      </c>
      <c r="G56" s="14"/>
      <c r="H56" s="13" t="s">
        <v>29</v>
      </c>
      <c r="I56" s="11" t="s">
        <v>30</v>
      </c>
    </row>
    <row r="57" spans="1:27">
      <c r="A57" s="6">
        <v>44</v>
      </c>
      <c r="B57" s="6">
        <v>834566</v>
      </c>
      <c r="C57" s="6" t="s">
        <v>67</v>
      </c>
      <c r="D57" s="6" t="s">
        <v>64</v>
      </c>
      <c r="E57" s="6">
        <v>10000.0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45</v>
      </c>
      <c r="B58" s="6">
        <v>834567</v>
      </c>
      <c r="C58" s="6" t="s">
        <v>68</v>
      </c>
      <c r="D58" s="6" t="s">
        <v>64</v>
      </c>
      <c r="E58" s="6">
        <v>2000.0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46</v>
      </c>
      <c r="B59" s="6">
        <v>834570</v>
      </c>
      <c r="C59" s="6" t="s">
        <v>31</v>
      </c>
      <c r="D59" s="6" t="s">
        <v>69</v>
      </c>
      <c r="E59" s="6">
        <v>2000.0</v>
      </c>
      <c r="F59" s="6" t="s">
        <v>28</v>
      </c>
      <c r="G59" s="14"/>
      <c r="H59" s="13" t="s">
        <v>29</v>
      </c>
      <c r="I59" s="11" t="s">
        <v>30</v>
      </c>
    </row>
    <row r="60" spans="1:27">
      <c r="A60" s="6">
        <v>47</v>
      </c>
      <c r="B60" s="6">
        <v>834571</v>
      </c>
      <c r="C60" s="6" t="s">
        <v>70</v>
      </c>
      <c r="D60" s="6" t="s">
        <v>69</v>
      </c>
      <c r="E60" s="6">
        <v>24000.0</v>
      </c>
      <c r="F60" s="6" t="s">
        <v>28</v>
      </c>
      <c r="G60" s="14"/>
      <c r="H60" s="13" t="s">
        <v>29</v>
      </c>
      <c r="I60" s="11" t="s">
        <v>30</v>
      </c>
    </row>
    <row r="61" spans="1:27">
      <c r="A61" s="6">
        <v>48</v>
      </c>
      <c r="B61" s="6">
        <v>834572</v>
      </c>
      <c r="C61" s="6" t="s">
        <v>65</v>
      </c>
      <c r="D61" s="6" t="s">
        <v>69</v>
      </c>
      <c r="E61" s="6">
        <v>24000.0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49</v>
      </c>
      <c r="B62" s="6">
        <v>834573</v>
      </c>
      <c r="C62" s="6" t="s">
        <v>71</v>
      </c>
      <c r="D62" s="6" t="s">
        <v>69</v>
      </c>
      <c r="E62" s="6">
        <v>18000.0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50</v>
      </c>
      <c r="B63" s="6">
        <v>834574</v>
      </c>
      <c r="C63" s="6" t="s">
        <v>72</v>
      </c>
      <c r="D63" s="6" t="s">
        <v>73</v>
      </c>
      <c r="E63" s="6">
        <v>24000.0</v>
      </c>
      <c r="F63" s="6" t="s">
        <v>28</v>
      </c>
      <c r="G63" s="14"/>
      <c r="H63" s="13" t="s">
        <v>29</v>
      </c>
      <c r="I63" s="11" t="s">
        <v>30</v>
      </c>
    </row>
    <row r="64" spans="1:27">
      <c r="A64" s="6">
        <v>51</v>
      </c>
      <c r="B64" s="6">
        <v>834575</v>
      </c>
      <c r="C64" s="6" t="s">
        <v>33</v>
      </c>
      <c r="D64" s="6" t="s">
        <v>73</v>
      </c>
      <c r="E64" s="6">
        <v>36000.0</v>
      </c>
      <c r="F64" s="6" t="s">
        <v>28</v>
      </c>
      <c r="G64" s="14"/>
      <c r="H64" s="13" t="s">
        <v>29</v>
      </c>
      <c r="I64" s="11" t="s">
        <v>30</v>
      </c>
    </row>
    <row r="65" spans="1:27">
      <c r="A65" s="6">
        <v>52</v>
      </c>
      <c r="B65" s="6">
        <v>834576</v>
      </c>
      <c r="C65" s="6" t="s">
        <v>45</v>
      </c>
      <c r="D65" s="6" t="s">
        <v>74</v>
      </c>
      <c r="E65" s="6">
        <v>7000.0</v>
      </c>
      <c r="F65" s="6" t="s">
        <v>28</v>
      </c>
      <c r="G65" s="14"/>
      <c r="H65" s="13" t="s">
        <v>29</v>
      </c>
      <c r="I65" s="11" t="s">
        <v>30</v>
      </c>
    </row>
    <row r="66" spans="1:27">
      <c r="A66" s="6">
        <v>53</v>
      </c>
      <c r="B66" s="6">
        <v>834577</v>
      </c>
      <c r="C66" s="6" t="s">
        <v>48</v>
      </c>
      <c r="D66" s="6" t="s">
        <v>74</v>
      </c>
      <c r="E66" s="6">
        <v>3000.0</v>
      </c>
      <c r="F66" s="6" t="s">
        <v>28</v>
      </c>
      <c r="G66" s="14"/>
      <c r="H66" s="13" t="s">
        <v>29</v>
      </c>
      <c r="I66" s="11" t="s">
        <v>30</v>
      </c>
    </row>
    <row r="67" spans="1:27">
      <c r="A67" s="6">
        <v>54</v>
      </c>
      <c r="B67" s="6">
        <v>834585</v>
      </c>
      <c r="C67" s="6" t="s">
        <v>65</v>
      </c>
      <c r="D67" s="6" t="s">
        <v>74</v>
      </c>
      <c r="E67" s="6">
        <v>8000.0</v>
      </c>
      <c r="F67" s="6" t="s">
        <v>28</v>
      </c>
      <c r="G67" s="14"/>
      <c r="H67" s="13" t="s">
        <v>29</v>
      </c>
      <c r="I67" s="11" t="s">
        <v>30</v>
      </c>
    </row>
    <row r="68" spans="1:27">
      <c r="A68" s="6">
        <v>55</v>
      </c>
      <c r="B68" s="6">
        <v>834586</v>
      </c>
      <c r="C68" s="6" t="s">
        <v>61</v>
      </c>
      <c r="D68" s="6" t="s">
        <v>74</v>
      </c>
      <c r="E68" s="6">
        <v>4000.0</v>
      </c>
      <c r="F68" s="6" t="s">
        <v>28</v>
      </c>
      <c r="G68" s="14"/>
      <c r="H68" s="13" t="s">
        <v>29</v>
      </c>
      <c r="I68" s="11" t="s">
        <v>30</v>
      </c>
    </row>
    <row r="69" spans="1:27">
      <c r="A69" s="6">
        <v>56</v>
      </c>
      <c r="B69" s="6">
        <v>834587</v>
      </c>
      <c r="C69" s="6" t="s">
        <v>75</v>
      </c>
      <c r="D69" s="6" t="s">
        <v>74</v>
      </c>
      <c r="E69" s="6">
        <v>4000.0</v>
      </c>
      <c r="F69" s="6" t="s">
        <v>28</v>
      </c>
      <c r="G69" s="14"/>
      <c r="H69" s="13" t="s">
        <v>29</v>
      </c>
      <c r="I69" s="11" t="s">
        <v>30</v>
      </c>
    </row>
    <row r="70" spans="1:27">
      <c r="A70" s="6">
        <v>57</v>
      </c>
      <c r="B70" s="6">
        <v>834588</v>
      </c>
      <c r="C70" s="6" t="s">
        <v>31</v>
      </c>
      <c r="D70" s="6" t="s">
        <v>76</v>
      </c>
      <c r="E70" s="6">
        <v>27000.0</v>
      </c>
      <c r="F70" s="6" t="s">
        <v>28</v>
      </c>
      <c r="G70" s="14"/>
      <c r="H70" s="13" t="s">
        <v>29</v>
      </c>
      <c r="I70" s="11" t="s">
        <v>30</v>
      </c>
    </row>
    <row r="71" spans="1:27">
      <c r="A71" s="6">
        <v>58</v>
      </c>
      <c r="B71" s="6">
        <v>834589</v>
      </c>
      <c r="C71" s="6" t="s">
        <v>70</v>
      </c>
      <c r="D71" s="6" t="s">
        <v>76</v>
      </c>
      <c r="E71" s="6">
        <v>22000.0</v>
      </c>
      <c r="F71" s="6" t="s">
        <v>28</v>
      </c>
      <c r="G71" s="14"/>
      <c r="H71" s="13" t="s">
        <v>29</v>
      </c>
      <c r="I71" s="11" t="s">
        <v>30</v>
      </c>
    </row>
    <row r="72" spans="1:27">
      <c r="A72" s="6">
        <v>59</v>
      </c>
      <c r="B72" s="6">
        <v>834590</v>
      </c>
      <c r="C72" s="6" t="s">
        <v>77</v>
      </c>
      <c r="D72" s="6" t="s">
        <v>76</v>
      </c>
      <c r="E72" s="6">
        <v>7000.0</v>
      </c>
      <c r="F72" s="6" t="s">
        <v>28</v>
      </c>
      <c r="G72" s="14"/>
      <c r="H72" s="13" t="s">
        <v>29</v>
      </c>
      <c r="I72" s="11" t="s">
        <v>30</v>
      </c>
    </row>
    <row r="73" spans="1:27">
      <c r="A73" s="6">
        <v>60</v>
      </c>
      <c r="B73" s="6">
        <v>834591</v>
      </c>
      <c r="C73" s="6" t="s">
        <v>65</v>
      </c>
      <c r="D73" s="6" t="s">
        <v>76</v>
      </c>
      <c r="E73" s="6">
        <v>40000.0</v>
      </c>
      <c r="F73" s="6" t="s">
        <v>28</v>
      </c>
      <c r="G73" s="14"/>
      <c r="H73" s="13" t="s">
        <v>29</v>
      </c>
      <c r="I73" s="11" t="s">
        <v>30</v>
      </c>
    </row>
    <row r="74" spans="1:27">
      <c r="A74" s="6">
        <v>61</v>
      </c>
      <c r="B74" s="6">
        <v>834592</v>
      </c>
      <c r="C74" s="6" t="s">
        <v>61</v>
      </c>
      <c r="D74" s="6" t="s">
        <v>76</v>
      </c>
      <c r="E74" s="6">
        <v>18000.0</v>
      </c>
      <c r="F74" s="6" t="s">
        <v>28</v>
      </c>
      <c r="G74" s="14"/>
      <c r="H74" s="13" t="s">
        <v>29</v>
      </c>
      <c r="I74" s="11" t="s">
        <v>30</v>
      </c>
    </row>
    <row r="75" spans="1:27">
      <c r="A75" s="6">
        <v>62</v>
      </c>
      <c r="B75" s="6">
        <v>834593</v>
      </c>
      <c r="C75" s="6" t="s">
        <v>57</v>
      </c>
      <c r="D75" s="6" t="s">
        <v>76</v>
      </c>
      <c r="E75" s="6">
        <v>4000.0</v>
      </c>
      <c r="F75" s="6" t="s">
        <v>28</v>
      </c>
      <c r="G75" s="14"/>
      <c r="H75" s="13" t="s">
        <v>29</v>
      </c>
      <c r="I75" s="11" t="s">
        <v>30</v>
      </c>
    </row>
    <row r="76" spans="1:27">
      <c r="F76" s="6" t="s">
        <v>78</v>
      </c>
      <c r="G76">
        <f>SUMPRODUCT(E14:E75, G14:G75)</f>
      </c>
    </row>
    <row r="78" spans="1:27">
      <c r="A78" s="3" t="s">
        <v>79</v>
      </c>
      <c r="B78" s="8"/>
      <c r="C78" s="8"/>
      <c r="D78" s="8"/>
      <c r="E78" s="9"/>
      <c r="F78" s="15"/>
    </row>
    <row r="79" spans="1:27">
      <c r="A79" s="6" t="s">
        <v>5</v>
      </c>
      <c r="B79" s="6" t="s">
        <v>0</v>
      </c>
      <c r="C79" s="6" t="s">
        <v>80</v>
      </c>
      <c r="D79" s="5" t="s">
        <v>81</v>
      </c>
      <c r="E79" s="17"/>
      <c r="F79" s="15"/>
    </row>
    <row r="80" spans="1:27">
      <c r="A80" s="1">
        <v>1</v>
      </c>
      <c r="B80" s="1">
        <v>399433</v>
      </c>
      <c r="C80" s="1" t="s">
        <v>82</v>
      </c>
      <c r="D80" s="16" t="s">
        <v>83</v>
      </c>
      <c r="E80" s="16"/>
    </row>
    <row r="84" spans="1:27">
      <c r="A84" s="3" t="s">
        <v>82</v>
      </c>
      <c r="B84" s="8"/>
      <c r="C84" s="8"/>
      <c r="D84" s="8"/>
      <c r="E84" s="18"/>
      <c r="F84" s="15"/>
    </row>
    <row r="85" spans="1:27">
      <c r="A85" s="10" t="s">
        <v>84</v>
      </c>
      <c r="B85" s="8"/>
      <c r="C85" s="8"/>
      <c r="D85" s="8"/>
      <c r="E85" s="18"/>
      <c r="F8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8:E78"/>
    <mergeCell ref="D79:E79"/>
    <mergeCell ref="D80:E80"/>
    <mergeCell ref="A84:E84"/>
    <mergeCell ref="A85:E85"/>
  </mergeCells>
  <dataValidations count="3">
    <dataValidation type="decimal" errorStyle="stop" operator="between" allowBlank="1" showDropDown="1" showInputMessage="1" showErrorMessage="1" errorTitle="Error" error="Nieprawidłowa wartość" sqref="G14:G7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7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75">
      <formula1>"PLN,EUR,"</formula1>
    </dataValidation>
  </dataValidations>
  <hyperlinks>
    <hyperlink ref="D8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2026-03-04T00:02:33+01:00</dcterms:created>
  <dcterms:modified xsi:type="dcterms:W3CDTF">2026-03-04T00:02:33+01:00</dcterms:modified>
  <dc:title>Untitled Spreadsheet</dc:title>
  <dc:description/>
  <dc:subject/>
  <cp:keywords/>
  <cp:category/>
</cp:coreProperties>
</file>