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<sst xmlns="http://schemas.openxmlformats.org/spreadsheetml/2006/main" uniqueCount="55">
  <si>
    <t>ID</t>
  </si>
  <si>
    <t>Oferta na:</t>
  </si>
  <si>
    <t>pl</t>
  </si>
  <si>
    <t>Dostawa futerałów do sprzętu uzbrojenia</t>
  </si>
  <si>
    <t>Komentarz do całej oferty:</t>
  </si>
  <si>
    <t>LP</t>
  </si>
  <si>
    <t>Kryterium</t>
  </si>
  <si>
    <t>Opis</t>
  </si>
  <si>
    <t>Twoja propozycja/komentarz</t>
  </si>
  <si>
    <t>Dodatkowe koszty</t>
  </si>
  <si>
    <t>Wszelkie dodatkowe koszty, w tym koszty transportu, po stronie wykonawcy. Proszę potwierdzić wpisując "Akceptuję"</t>
  </si>
  <si>
    <t>Termin realizacji</t>
  </si>
  <si>
    <t>10 dni od otrzymania zamówienia. Proszę potwierdzić wpisując "Akceptuję"</t>
  </si>
  <si>
    <t>Warunki płatności</t>
  </si>
  <si>
    <t>Przelew 14 dni od dostarczenia prawidłowo wystawionej faktury. Proszę potwierdzić wpisując "Akceptuję"</t>
  </si>
  <si>
    <t>Gwarancja</t>
  </si>
  <si>
    <t>min. 24 miesiące, proszę potwierdzić i podać ilość miesięcy.</t>
  </si>
  <si>
    <t>NAZWA TOWARU / USŁUGI</t>
  </si>
  <si>
    <t>OPIS</t>
  </si>
  <si>
    <t>ILOŚĆ</t>
  </si>
  <si>
    <t>JM</t>
  </si>
  <si>
    <t>Cena/JM</t>
  </si>
  <si>
    <t>VAT</t>
  </si>
  <si>
    <t>WALUTA</t>
  </si>
  <si>
    <t xml:space="preserve"> Futerał do pistoletu P-99 Walther na pas i szelki</t>
  </si>
  <si>
    <t xml:space="preserve">Futerał na broń P-99 w kolorze czarnym, wykonany z dwóch warstw tkaniny syntetycznej typu cordura, o całkowitej grubości co najmniej 2,7 mm przy czym grubość cordury, z której wykonany zostanie futerał nie może być mniejsza niż 0,5 mm, przedzielonej wewnętrznym usztywnieniem. Uchwyt kabury przeznaczony na pas, o szerokości dostosowanej do pasa policyjnego nowego typu. Metalowe zaczepy na szelki. Wewnątrz profil chroniący przyrządy celownicze. Zabezpieczenie przed wysunięciem się broni (system z napem metalowym, odpinanym kciukiem). 
</t>
  </si>
  <si>
    <t>szt.</t>
  </si>
  <si>
    <t>23%</t>
  </si>
  <si>
    <t>PLN</t>
  </si>
  <si>
    <t>Ładownica na magazynek do pistoletu P-99 Walther</t>
  </si>
  <si>
    <t xml:space="preserve">Ładownica pojedyncza na magazynek do P-99 w kolorze czarnym, wykonany z dwóch warstw tkaniny syntetycznej typu cordura o całkowitej grubości co najmniej 2,7 mm przy czym grubość cordury z której wykonana zostanie ładowniczka nie może być mniejsza niż 0,5 mm, przedzielonej wewnętrznym usztywnieniem. Mocowanie na pas, pasujące do pasa policyjnego nowego typu. Zapinana na nap metalowy. </t>
  </si>
  <si>
    <t>Pokrowiec na kajdanki szczękowe</t>
  </si>
  <si>
    <t>Pokrowiec na kajdanki szczękowe, w kolorze czarnym, wykonane z dwóch warstw tkaniny syntetycznej typu cordura o całkowitej grubości co najmniej 2,7 mm przy czym grubość cordury z której wykonany zostanie pokrowiec nie może być mniejsza niż 0,5 mm, przedzielonej wewnętrznym usztywnieniem. Uchwyt pokrowca przeznaczony na pas, o szerokości dostosowanej do pasa policyjnego nowego typu. Zapinany na nap lub rzep. W dolnej części etui otwór o szerokości min. 6 cm na łańcuch łączący ogniwa.</t>
  </si>
  <si>
    <t>Futerał na RMG</t>
  </si>
  <si>
    <t>Futerał na ręczny miotacz pieprzu lub gaz o pojemności 75 ml (średnica zbiornika 35 mm), w kolorze czarnym, wykonane z tkaniny syntetycznej typu cordura o całkowitej grubości co najmniej 2,7 mm przy czym grubość cordury z której wykonany zostanie futerał nie może być mniejsza niż 0,5 mm, przedzielonej wewnętrznym usztywnieniem. Uchwyt etui przeznaczony na pas, o szerokości dostosowanej do pasa policyjnego nowego typu. Zapinany na nap lub rzep.</t>
  </si>
  <si>
    <t xml:space="preserve">Futerał do pistoletu G-17/19 </t>
  </si>
  <si>
    <t>Futerał na broń G-17/19 w kolorze czarnym, wykonany z dwóch warstw tkaniny syntetycznej typu cordura, o całkowitej grubości co najmniej 2,7 mm przy czym grubość cordury, z której wykonany zostanie futerał nie może być mniejsza niż 0,5 mm, przedzielonej wewnętrznym usztywnieniem. Uchwyt kabury przeznaczony na pas, o szerokości dostosowanej do pasa policyjnego nowego typu. Metalowe zaczepy na szelki. Wewnątrz profil chroniący przyrządy celownicze. Zabezpieczenie przed wysunięciem się broni (system z napem metalowym, odpinanym kciukiem).</t>
  </si>
  <si>
    <t>Ładownica na magazynek do pistoletu G-17/19</t>
  </si>
  <si>
    <t xml:space="preserve">ładownica pojedyncza na magazynek do G-17/19 w kolorze czarnym, wykonany z dwóch warstw tkaniny syntetycznej typu cordura o całkowitej grubości co najmniej 2,7 mm przy czym grubość cordury z której wykonana zostanie ładowniczka nie może być mniejsza niż 0,5 mm, przedzielonej wewnętrznym usztywnieniem. Mocowanie na pas, pasujące do pasa policyjnego nowego typu. Zapinana na </t>
  </si>
  <si>
    <t>Futerał do pistoletu P-99 Walther</t>
  </si>
  <si>
    <t xml:space="preserve">Futerał do pistoletu P-99 w kolorze białym na pas, wykonana z naturalnej blankowej, roślinnie garbowanej skóry. Skóra lakierowana o grubości 3,5 – 4 mm. Brzegi futerału szlifowane, malowane oraz pokryte bezbarwnym lakierem w celu zwiększenia odporności na niekorzystne warunki atmosferyczne. Zapinany na napę odporną na korozję. Uchwyt futerału przeznaczony na pas, o szerokości dostosowanej do pasa policyjnego. Produkt formowany na mokro oraz zszywany grubymi nićmi syntetycznymi koloru białego. </t>
  </si>
  <si>
    <t>Futerał do pistoletu G-17/19 Walther</t>
  </si>
  <si>
    <t xml:space="preserve">Futerał do pistoletu G-17/19 w kolorze białym na pas, wykonana z naturalnej blankowej, roślinnie garbowanej skóry. Skóra lakierowana o grubości 3,5 – 4 mm. Brzegi futerału szlifowane, malowane oraz pokryte bezbarwnym lakierem w celu zwiększenia odporności na niekorzystne warunki atmosferyczne. Zapinany na napę odporną na korozję. Uchwyt futerału przeznaczony na pas, o szerokości dostosowanej do pasa policyjnego. Produkt formowany na mokro oraz zszywany grubymi nićmi syntetycznymi koloru białego. </t>
  </si>
  <si>
    <t>Ładownica pojedyncza na magazynek do P-99 w kolorze białym, wykonana z naturalnej blankowej, roślinnie garbowanej skóry. Skóra lakierowana o grubości 3,4 – 4 mm. Brzegi ładownicy szlifowane, malowane oraz pokryte bezbarwnym lakierem w celu zwiększenia odporności na niekorzystne warunki atmosferyczne. Zapinana na napę odporną na korozję. Mocowanie na pas pasujące do pasa policyjnego. Produkt formowany na mokro oraz zszywany grubymi nićmi syntetycznymi koloru białego</t>
  </si>
  <si>
    <t xml:space="preserve">Ładownica na magazynek do pistoletu G-17/19 </t>
  </si>
  <si>
    <t xml:space="preserve">Ładownica pojedyncza na magazynek do G-17/19 w kolorze białym, wykonana z naturalnej blankowej, roślinnie garbowanej skóry. Skóra lakierowana o grubości 3,4 – 4 mm. Brzegi ładownicy szlifowane, malowane oraz pokryte bezbarwnym lakierem w celu zwiększenia odporności na niekorzystne warunki atmosferyczne. Zapinana na napę odporną na korozję. Mocowanie na pas pasujące do pasa policyjnego. Produkt formowany na mokro oraz zszywany grubymi nićmi syntetycznymi koloru białego. 
</t>
  </si>
  <si>
    <t xml:space="preserve">Pokrowiec na kajdanki szczękowe, w kolorze białym, wykonany z naturalnej blankowej, roślinnie garbowanej skóry. Skóra lakierowana o grubości 3,5 – 4,0 mm. Brzegi pokrowca szlifowane, malowane oraz pokryte bezbarwnym lakierem w celu zwiększenia odporności na niekorzystne warunki atmosferyczne. Zapinane na napę odporną na korozję. Uchwyt pokrowca przeznaczony na pas, o szerokości dostosowanej do pasa policyjnego. Produkt powinien być formowany na mokro oraz zszywany grubymi nićmi syntetycznymi koloru białego. W dolnej części pokrowca otwór na łańcuch łączący ogniwa. 
</t>
  </si>
  <si>
    <t xml:space="preserve">Futerał na ręczny miotacz pieprzu lub gaz o pojemności 75 ml (średnica zbiornika 35 mm) w kolorze białym, wykonany z naturalnej blankowej, roślinnie garbowanej skóry. Skóra lakierowana o grubości 3,5 – 4,0 mm. Brzegi futerału szlifowane, malowane oraz pokryte bezbarwnym lakierem w celu zwiększenia odporności na niekorzystne warunki atmosferyczne. Zapinane na napę odporną na korozję. Uchwyt futerału przeznaczony na pas, o szerokości dostosowanej do pasa policyjnego. Produkt powinien być formowany na mokro oraz zszywany grubymi nićmi syntetycznymi koloru białego. </t>
  </si>
  <si>
    <t>Razem:</t>
  </si>
  <si>
    <t>Załączniki do postępowania</t>
  </si>
  <si>
    <t>Źródło</t>
  </si>
  <si>
    <t>Nazwa załącznika</t>
  </si>
  <si>
    <t>W tym postępowaniu nie dodano żadnych załączników</t>
  </si>
  <si>
    <t>Warunki postępowania</t>
  </si>
  <si>
    <t>&lt;p&gt;1) Zakupy KWP w Rzeszowie wystawione na platformie zakupowej Open Nexus realizowane są tylko i wyłącznie poprzez platformę (nie są przyjmowane oferty składane w inny sposób, niż poprzez formularz na stronie postępowania). Wyjątkiem są ogłoszenia o przetargu, gdzie ofertowanie odbywa się w sposób opisany w ogłoszeniu. &lt;br style="box-sizing: border-box;"&gt;&lt;/p&gt;&lt;p style="box-sizing: border-box; color: rgb(102, 102, 102); font-family: &amp;amp;quot;Helvetica Neue&amp;amp;quot;,Helvetica,Arial,sans-serif; font-size: 14px; font-style: normal; font-variant: normal; font-weight: 400; letter-spacing: normal; margin-bottom: 10px; margin-left: 0px; margin-right: 0px; margin-top: 0px; orphans: 2; text-align: left; text-decoration: none; text-indent: 0px; text-transform: none; -webkit-text-stroke-width: 0px; white-space: normal; word-spacing: 0px;"&gt;2) Składanie ofert poprzez platformę zakupową Open Nexus zapewnia transparentność postępowania w wyborze ofert. &lt;br style="box-sizing: border-box;"&gt;&lt;/p&gt;&lt;p style="box-sizing: border-box; color: rgb(102, 102, 102); font-family: &amp;amp;quot;Helvetica Neue&amp;amp;quot;,Helvetica,Arial,sans-serif; font-size: 14px; font-style: normal; font-variant: normal; font-weight: 400; letter-spacing: normal; margin-bottom: 10px; margin-left: 0px; margin-right: 0px; margin-top: 0px; orphans: 2; text-align: left; text-decoration: none; text-indent: 0px; text-transform: none; -webkit-text-stroke-width: 0px; white-space: normal; word-spacing: 0px;"&gt;3) Pełna specyfikacja zamówienia oraz ewentualne załączniki widoczne są na stronie postępowania, a dostawca/wykonawca składając ofertę godzi się na te warunki i jest świadomy odpowiedzialności prawnej za złożoną ofertę. &lt;br style="box-sizing: border-box;"&gt;&lt;/p&gt;&lt;p style="box-sizing: border-box; color: rgb(102, 102, 102); font-family: &amp;amp;quot;Helvetica Neue&amp;amp;quot;,Helvetica,Arial,sans-serif; font-size: 14px; font-style: normal; font-variant: normal; font-weight: 400; letter-spacing: normal; margin-bottom: 10px; margin-left: 0px; margin-right: 0px; margin-top: 0px; orphans: 2; text-align: left; text-decoration: none; text-indent: 0px; text-transform: none; -webkit-text-stroke-width: 0px; white-space: normal; word-spacing: 0px;"&gt;&lt;strong&gt;4) Zamawiający dopuszcza możliwość składania ofert częściowych przy czym jako część rozumie się: &lt;br style="box-sizing: border-box;"&gt;&lt;/strong&gt;&lt;/p&gt;&lt;p style="box-sizing: border-box; color: rgb(102, 102, 102); font-family: &amp;amp;quot;Helvetica Neue&amp;amp;quot;,Helvetica,Arial,sans-serif; font-size: 14px; font-style: normal; font-variant: normal; font-weight: 400; letter-spacing: normal; margin-bottom: 10px; margin-left: 0px; margin-right: 0px; margin-top: 0px; orphans: 2; text-align: left; text-decoration: none; text-indent: 0px; text-transform: none; -webkit-text-stroke-width: 0px; white-space: normal; word-spacing: 0px;"&gt;&lt;strong&gt;Zadanie I - dotyczy poz. 1 - 6 przedmiotu zamówienia &lt;br style="box-sizing: border-box;"&gt;&lt;/strong&gt;&lt;/p&gt;&lt;p style="box-sizing: border-box; color: rgb(102, 102, 102); font-family: &amp;amp;quot;Helvetica Neue&amp;amp;quot;,Helvetica,Arial,sans-serif; font-size: 14px; font-style: normal; font-variant: normal; font-weight: 400; letter-spacing: normal; margin-bottom: 10px; margin-left: 0px; margin-right: 0px; margin-top: 0px; orphans: 2; text-align: left; text-decoration: none; text-indent: 0px; text-transform: none; -webkit-text-stroke-width: 0px; white-space: normal; word-spacing: 0px;"&gt;&lt;strong&gt;Zadanie II - dotyczy poz. 7 - 12 przedmiotu zamówienia&lt;/strong&gt;&lt;/p&gt;&lt;p style="box-sizing: border-box; color: rgb(102, 102, 102); font-family: &amp;amp;quot;Helvetica Neue&amp;amp;quot;,Helvetica,Arial,sans-serif; font-size: 14px; font-style: normal; font-variant: normal; font-weight: 400; letter-spacing: normal; margin-bottom: 10px; margin-left: 0px; margin-right: 0px; margin-top: 0px; orphans: 2; text-align: left; text-decoration: none; text-indent: 0px; text-transform: none; -webkit-text-stroke-width: 0px; white-space: normal; word-spacing: 0px;"&gt;5) Podana cena towaru lub usługi musi zawierać wszystkie koszty wykonawcy łącznie z kosztem dostawy, a ofertowanie odbywa się w oparciu o ceny brutto. &lt;br style="box-sizing: border-box;"&gt;&lt;/p&gt;&lt;p style="box-sizing: border-box; color: rgb(102, 102, 102); font-family: &amp;amp;quot;Helvetica Neue&amp;amp;quot;,Helvetica,Arial,sans-serif; font-size: 14px; font-style: normal; font-variant: normal; font-weight: 400; letter-spacing: normal; margin-bottom: 10px; margin-left: 0px; margin-right: 0px; margin-top: 0px; orphans: 2; text-align: left; text-decoration: none; text-indent: 0px; text-transform: none; -webkit-text-stroke-width: 0px; white-space: normal; word-spacing: 0px;"&gt;6) Przeprowadzone postępowanie nie musi zakończyć się wyborem dostawcy/wykonawcy, jednak jeśli tak będzie to KWP Rzeszów opublikuje za pośrednictwem platformy zakupowej Open Nexus informacje o wyniku. &lt;br style="box-sizing: border-box;"&gt;&lt;/p&gt;&lt;p style="box-sizing: border-box; color: rgb(102, 102, 102); font-family: &amp;amp;quot;Helvetica Neue&amp;amp;quot;,Helvetica,Arial,sans-serif; font-size: 14px; font-style: normal; font-variant: normal; font-weight: 400; letter-spacing: normal; margin-bottom: 10px; margin-left: 0px; margin-right: 0px; margin-top: 0px; orphans: 2; text-align: left; text-decoration: none; text-indent: 0px; text-transform: none; -webkit-text-stroke-width: 0px; white-space: normal; word-spacing: 0px;"&gt;7) Zamawiający dopuszcza możliwość ograniczenia lub zwiększenia ilości zamawianych sztuk w ramach posiadanych środków finansowych. &lt;br style="box-sizing: border-box;"&gt;&lt;/p&gt;&lt;p style="box-sizing: border-box; color: rgb(102, 102, 102); font-family: &amp;amp;quot;Helvetica Neue&amp;amp;quot;,Helvetica,Arial,sans-serif; font-size: 14px; font-style: normal; font-variant: normal; font-weight: 400; letter-spacing: normal; margin-bottom: 10px; margin-left: 0px; margin-right: 0px; margin-top: 0px; orphans: 2; text-align: left; text-decoration: none; text-indent: 0px; text-transform: none; -webkit-text-stroke-width: 0px; white-space: normal; word-spacing: 0px;"&gt;Warunkiem złożenia oferty jest zapoznanie się z treścią ww. Regulaminu i jego akceptacja. Akceptując Regulamin Użytkownik wyraża zgodę na jego wszystkie postanowienia i zobowiązuje się do ich przestrzegania. Jeżeli nie wyrażasz zgody na powyższe warunki -proszę nie składać swojej oferty. &lt;br style="box-sizing: border-box;"&gt;&lt;/p&gt;&lt;p style="box-sizing: border-box; color: rgb(102, 102, 102); font-family: &amp;amp;quot;Helvetica Neue&amp;amp;quot;,Helvetica,Arial,sans-serif; font-size: 14px; font-style: normal; font-variant: normal; font-weight: 400; letter-spacing: normal; margin-bottom: 10px; margin-left: 0px; margin-right: 0px; margin-top: 0px; orphans: 2; text-align: left; text-decoration: none; text-indent: 0px; text-transform: none; -webkit-text-stroke-width: 0px; white-space: normal; word-spacing: 0px;"&gt;&lt;strong&gt;Adres dostawy &lt;/strong&gt;&lt;br style="box-sizing: border-box;"&gt;&lt;/p&gt;&lt;p style="box-sizing: border-box; color: rgb(102, 102, 102); font-family: &amp;amp;quot;Helvetica Neue&amp;amp;quot;,Helvetica,Arial,sans-serif; font-size: 14px; font-style: normal; font-variant: normal; font-weight: 400; letter-spacing: normal; margin-bottom: 10px; margin-left: 0px; margin-right: 0px; margin-top: 0px; orphans: 2; text-align: left; text-decoration: none; text-indent: 0px; text-transform: none; -webkit-text-stroke-width: 0px; white-space: normal; word-spacing: 0px;"&gt;Magazyn KWP w Rzeszowie &lt;br style="box-sizing: border-box;"&gt;&lt;/p&gt;&lt;p style="box-sizing: border-box; color: rgb(102, 102, 102); font-family: &amp;amp;quot;Helvetica Neue&amp;amp;quot;,Helvetica,Arial,sans-serif; font-size: 14px; font-style: normal; font-variant: normal; font-weight: 400; letter-spacing: normal; margin-bottom: 10px; margin-left: 0px; margin-right: 0px; margin-top: 0px; orphans: 2; text-align: left; text-decoration: none; text-indent: 0px; text-transform: none; -webkit-text-stroke-width: 0px; white-space: normal; word-spacing: 0px;"&gt;ul. Podkarpacka 15c &lt;br style="box-sizing: border-box;"&gt;&lt;/p&gt;&lt;p style="box-sizing: border-box; color: rgb(102, 102, 102); font-family: &amp;amp;quot;Helvetica Neue&amp;amp;quot;,Helvetica,Arial,sans-serif; font-size: 14px; font-style: normal; font-variant: normal; font-weight: 400; letter-spacing: normal; margin-bottom: 10px; margin-left: 0px; margin-right: 0px; margin-top: 0px; orphans: 2; text-align: left; text-decoration: none; text-indent: 0px; text-transform: none; -webkit-text-stroke-width: 0px; white-space: normal; word-spacing: 0px;"&gt;35-082 Rzeszów &lt;br style="box-sizing: border-box;"&gt;&lt;/p&gt;&lt;p style="box-sizing: border-box; color: rgb(102, 102, 102); font-family: &amp;amp;quot;Helvetica Neue&amp;amp;quot;,Helvetica,Arial,sans-serif; font-size: 14px; font-style: normal; font-variant: normal; font-weight: 400; letter-spacing: normal; margin-bottom: 10px; margin-left: 0px; margin-right: 0px; margin-top: 0px; orphans: 2; text-align: left; text-decoration: none; text-indent: 0px; text-transform: none; -webkit-text-stroke-width: 0px; white-space: normal; word-spacing: 0px;"&gt;W przypadku pytań: &lt;br style="box-sizing: border-box;"&gt;&lt;/p&gt;&lt;p style="box-sizing: border-box; color: rgb(102, 102, 102); font-family: &amp;amp;quot;Helvetica Neue&amp;amp;quot;,Helvetica,Arial,sans-serif; font-size: 14px; font-style: normal; font-variant: normal; font-weight: 400; letter-spacing: normal; margin-bottom: 10px; margin-left: 0px; margin-right: 0px; margin-top: 0px; orphans: 2; text-align: left; text-decoration: none; text-indent: 0px; text-transform: none; -webkit-text-stroke-width: 0px; white-space: normal; word-spacing: 0px;"&gt;- technicznych lub merytorycznych, proszę o kontakt za pośrednictwem przycisku w prawym, dolnym rogu formularza "Pytania do specyfikacji" lub pod nr tel (17) 858 28 10 od poniedziałku do piątku w godzinach 7:30 do 15:30 &lt;br style="box-sizing: border-box;"&gt;&lt;/p&gt;&lt;p style="box-sizing: border-box; color: rgb(102, 102, 102); font-family: &amp;amp;quot;Helvetica Neue&amp;amp;quot;,Helvetica,Arial,sans-serif; font-size: 14px; font-style: normal; font-variant: normal; font-weight: 400; letter-spacing: normal; margin-bottom: 10px; margin-left: 0px; margin-right: 0px; margin-top: 0px; orphans: 2; outline-color: invert; outline-style: none; outline-width: medium; text-align: left; text-decoration: none; text-indent: 0px; text-transform: none; -webkit-text-stroke-width: 0px; white-space: normal; word-spacing: 0px;"&gt;-&amp;nbsp;związanych z obsługą platformy, proszę o kontakt z Centrum Wsparcia Klienta platformy zakupowej Open Nexus pod nr 22 101 02 02, czynnym od poniedziałku do piątku w godzinach 8:00 do 17:00.&amp;nbsp;&amp;nbsp; &lt;br style="box-sizing: border-box;"&gt;&lt;/p&gt;&lt;p style="box-sizing: border-box; color: rgb(102, 102, 102); font-family: &amp;amp;quot;Helvetica Neue&amp;amp;quot;,Helvetica,Arial,sans-serif; font-size: 14px; font-style: normal; font-variant: normal; font-weight: 400; letter-spacing: normal; margin-bottom: 10px; margin-left: 0px; margin-right: 0px; margin-top: 0px; orphans: 2; text-align: left; text-decoration: none; text-indent: 0px; text-transform: none; -webkit-text-stroke-width: 0px; white-space: normal; word-spacing: 0px;"&gt;Oficjalnym potwierdzeniem chęci realizacji zamówienia przez Zamawiającego jest wysłanie zamówienia.&lt;/p&gt;</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</si>
</sst>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3"/>
  <sheetViews>
    <sheetView tabSelected="1" workbookViewId="0" showGridLines="true" showRowColHeaders="1">
      <selection activeCell="E33" sqref="E33"/>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358860</v>
      </c>
      <c r="C2" s="5" t="s">
        <v>3</v>
      </c>
      <c r="G2" s="2" t="s">
        <v>4</v>
      </c>
      <c r="H2" s="1"/>
      <c r="I2" s="10"/>
    </row>
    <row r="5" spans="1:27">
      <c r="A5" s="3" t="s">
        <v>5</v>
      </c>
      <c r="B5" s="3" t="s">
        <v>0</v>
      </c>
      <c r="C5" s="3" t="s">
        <v>6</v>
      </c>
      <c r="D5" s="3" t="s">
        <v>7</v>
      </c>
      <c r="E5" s="3" t="s">
        <v>8</v>
      </c>
    </row>
    <row r="6" spans="1:27">
      <c r="A6" s="5">
        <v>1</v>
      </c>
      <c r="B6" s="5">
        <v>1213403</v>
      </c>
      <c r="C6" s="5" t="s">
        <v>9</v>
      </c>
      <c r="D6" s="5" t="s">
        <v>10</v>
      </c>
      <c r="E6" s="10"/>
    </row>
    <row r="7" spans="1:27">
      <c r="A7" s="5">
        <v>2</v>
      </c>
      <c r="B7" s="5">
        <v>1213404</v>
      </c>
      <c r="C7" s="5" t="s">
        <v>11</v>
      </c>
      <c r="D7" s="5" t="s">
        <v>12</v>
      </c>
      <c r="E7" s="10"/>
    </row>
    <row r="8" spans="1:27">
      <c r="A8" s="5">
        <v>3</v>
      </c>
      <c r="B8" s="5">
        <v>1213405</v>
      </c>
      <c r="C8" s="5" t="s">
        <v>13</v>
      </c>
      <c r="D8" s="5" t="s">
        <v>14</v>
      </c>
      <c r="E8" s="10"/>
    </row>
    <row r="9" spans="1:27">
      <c r="A9" s="5">
        <v>4</v>
      </c>
      <c r="B9" s="5">
        <v>1213480</v>
      </c>
      <c r="C9" s="5" t="s">
        <v>15</v>
      </c>
      <c r="D9" s="5" t="s">
        <v>16</v>
      </c>
      <c r="E9" s="10"/>
    </row>
    <row r="12" spans="1:27">
      <c r="A12" s="3" t="s">
        <v>5</v>
      </c>
      <c r="B12" s="3" t="s">
        <v>0</v>
      </c>
      <c r="C12" s="3" t="s">
        <v>17</v>
      </c>
      <c r="D12" s="3" t="s">
        <v>18</v>
      </c>
      <c r="E12" s="3" t="s">
        <v>19</v>
      </c>
      <c r="F12" s="3" t="s">
        <v>20</v>
      </c>
      <c r="G12" s="3" t="s">
        <v>21</v>
      </c>
      <c r="H12" s="3" t="s">
        <v>22</v>
      </c>
      <c r="I12" s="3" t="s">
        <v>23</v>
      </c>
    </row>
    <row r="13" spans="1:27">
      <c r="A13" s="5">
        <v>1</v>
      </c>
      <c r="B13" s="5">
        <v>751965</v>
      </c>
      <c r="C13" s="5" t="s">
        <v>24</v>
      </c>
      <c r="D13" s="5" t="s">
        <v>25</v>
      </c>
      <c r="E13" s="5">
        <v>70.0</v>
      </c>
      <c r="F13" s="5" t="s">
        <v>26</v>
      </c>
      <c r="G13" s="13"/>
      <c r="H13" s="12" t="s">
        <v>27</v>
      </c>
      <c r="I13" s="10" t="s">
        <v>28</v>
      </c>
    </row>
    <row r="14" spans="1:27">
      <c r="A14" s="5">
        <v>2</v>
      </c>
      <c r="B14" s="5">
        <v>751978</v>
      </c>
      <c r="C14" s="5" t="s">
        <v>29</v>
      </c>
      <c r="D14" s="5" t="s">
        <v>30</v>
      </c>
      <c r="E14" s="5">
        <v>70.0</v>
      </c>
      <c r="F14" s="5" t="s">
        <v>26</v>
      </c>
      <c r="G14" s="13"/>
      <c r="H14" s="12" t="s">
        <v>27</v>
      </c>
      <c r="I14" s="10" t="s">
        <v>28</v>
      </c>
    </row>
    <row r="15" spans="1:27">
      <c r="A15" s="5">
        <v>3</v>
      </c>
      <c r="B15" s="5">
        <v>751981</v>
      </c>
      <c r="C15" s="5" t="s">
        <v>31</v>
      </c>
      <c r="D15" s="5" t="s">
        <v>32</v>
      </c>
      <c r="E15" s="5">
        <v>100.0</v>
      </c>
      <c r="F15" s="5" t="s">
        <v>26</v>
      </c>
      <c r="G15" s="13"/>
      <c r="H15" s="12" t="s">
        <v>27</v>
      </c>
      <c r="I15" s="10" t="s">
        <v>28</v>
      </c>
    </row>
    <row r="16" spans="1:27">
      <c r="A16" s="5">
        <v>4</v>
      </c>
      <c r="B16" s="5">
        <v>751987</v>
      </c>
      <c r="C16" s="5" t="s">
        <v>33</v>
      </c>
      <c r="D16" s="5" t="s">
        <v>34</v>
      </c>
      <c r="E16" s="5">
        <v>100.0</v>
      </c>
      <c r="F16" s="5" t="s">
        <v>26</v>
      </c>
      <c r="G16" s="13"/>
      <c r="H16" s="12" t="s">
        <v>27</v>
      </c>
      <c r="I16" s="10" t="s">
        <v>28</v>
      </c>
    </row>
    <row r="17" spans="1:27">
      <c r="A17" s="5">
        <v>5</v>
      </c>
      <c r="B17" s="5">
        <v>751988</v>
      </c>
      <c r="C17" s="5" t="s">
        <v>35</v>
      </c>
      <c r="D17" s="5" t="s">
        <v>36</v>
      </c>
      <c r="E17" s="5">
        <v>30.0</v>
      </c>
      <c r="F17" s="5" t="s">
        <v>26</v>
      </c>
      <c r="G17" s="13"/>
      <c r="H17" s="12" t="s">
        <v>27</v>
      </c>
      <c r="I17" s="10" t="s">
        <v>28</v>
      </c>
    </row>
    <row r="18" spans="1:27">
      <c r="A18" s="5">
        <v>6</v>
      </c>
      <c r="B18" s="5">
        <v>751989</v>
      </c>
      <c r="C18" s="5" t="s">
        <v>37</v>
      </c>
      <c r="D18" s="5" t="s">
        <v>38</v>
      </c>
      <c r="E18" s="5">
        <v>30.0</v>
      </c>
      <c r="F18" s="5" t="s">
        <v>26</v>
      </c>
      <c r="G18" s="13"/>
      <c r="H18" s="12" t="s">
        <v>27</v>
      </c>
      <c r="I18" s="10" t="s">
        <v>28</v>
      </c>
    </row>
    <row r="19" spans="1:27">
      <c r="A19" s="5">
        <v>7</v>
      </c>
      <c r="B19" s="5">
        <v>752020</v>
      </c>
      <c r="C19" s="5" t="s">
        <v>39</v>
      </c>
      <c r="D19" s="5" t="s">
        <v>40</v>
      </c>
      <c r="E19" s="5">
        <v>15.0</v>
      </c>
      <c r="F19" s="5" t="s">
        <v>26</v>
      </c>
      <c r="G19" s="13"/>
      <c r="H19" s="12" t="s">
        <v>27</v>
      </c>
      <c r="I19" s="10" t="s">
        <v>28</v>
      </c>
    </row>
    <row r="20" spans="1:27">
      <c r="A20" s="5">
        <v>8</v>
      </c>
      <c r="B20" s="5">
        <v>752024</v>
      </c>
      <c r="C20" s="5" t="s">
        <v>41</v>
      </c>
      <c r="D20" s="5" t="s">
        <v>42</v>
      </c>
      <c r="E20" s="5">
        <v>15.0</v>
      </c>
      <c r="F20" s="5" t="s">
        <v>26</v>
      </c>
      <c r="G20" s="13"/>
      <c r="H20" s="12" t="s">
        <v>27</v>
      </c>
      <c r="I20" s="10" t="s">
        <v>28</v>
      </c>
    </row>
    <row r="21" spans="1:27">
      <c r="A21" s="5">
        <v>9</v>
      </c>
      <c r="B21" s="5">
        <v>752025</v>
      </c>
      <c r="C21" s="5" t="s">
        <v>29</v>
      </c>
      <c r="D21" s="5" t="s">
        <v>43</v>
      </c>
      <c r="E21" s="5">
        <v>15.0</v>
      </c>
      <c r="F21" s="5" t="s">
        <v>26</v>
      </c>
      <c r="G21" s="13"/>
      <c r="H21" s="12" t="s">
        <v>27</v>
      </c>
      <c r="I21" s="10" t="s">
        <v>28</v>
      </c>
    </row>
    <row r="22" spans="1:27">
      <c r="A22" s="5">
        <v>10</v>
      </c>
      <c r="B22" s="5">
        <v>752026</v>
      </c>
      <c r="C22" s="5" t="s">
        <v>44</v>
      </c>
      <c r="D22" s="5" t="s">
        <v>45</v>
      </c>
      <c r="E22" s="5">
        <v>15.0</v>
      </c>
      <c r="F22" s="5" t="s">
        <v>26</v>
      </c>
      <c r="G22" s="13"/>
      <c r="H22" s="12" t="s">
        <v>27</v>
      </c>
      <c r="I22" s="10" t="s">
        <v>28</v>
      </c>
    </row>
    <row r="23" spans="1:27">
      <c r="A23" s="5">
        <v>11</v>
      </c>
      <c r="B23" s="5">
        <v>752029</v>
      </c>
      <c r="C23" s="5" t="s">
        <v>31</v>
      </c>
      <c r="D23" s="5" t="s">
        <v>46</v>
      </c>
      <c r="E23" s="5">
        <v>30.0</v>
      </c>
      <c r="F23" s="5" t="s">
        <v>26</v>
      </c>
      <c r="G23" s="13"/>
      <c r="H23" s="12" t="s">
        <v>27</v>
      </c>
      <c r="I23" s="10" t="s">
        <v>28</v>
      </c>
    </row>
    <row r="24" spans="1:27">
      <c r="A24" s="5">
        <v>12</v>
      </c>
      <c r="B24" s="5">
        <v>752030</v>
      </c>
      <c r="C24" s="5" t="s">
        <v>33</v>
      </c>
      <c r="D24" s="5" t="s">
        <v>47</v>
      </c>
      <c r="E24" s="5">
        <v>30.0</v>
      </c>
      <c r="F24" s="5" t="s">
        <v>26</v>
      </c>
      <c r="G24" s="13"/>
      <c r="H24" s="12" t="s">
        <v>27</v>
      </c>
      <c r="I24" s="10" t="s">
        <v>28</v>
      </c>
    </row>
    <row r="25" spans="1:27">
      <c r="F25" s="5" t="s">
        <v>48</v>
      </c>
      <c r="G25">
        <f>SUMPRODUCT(E13:E24, G13:G24)</f>
      </c>
    </row>
    <row r="27" spans="1:27">
      <c r="A27" s="2" t="s">
        <v>49</v>
      </c>
      <c r="B27" s="7"/>
      <c r="C27" s="7"/>
      <c r="D27" s="7"/>
      <c r="E27" s="8"/>
      <c r="F27" s="14"/>
    </row>
    <row r="28" spans="1:27">
      <c r="A28" s="5" t="s">
        <v>5</v>
      </c>
      <c r="B28" s="5" t="s">
        <v>0</v>
      </c>
      <c r="C28" s="5" t="s">
        <v>50</v>
      </c>
      <c r="D28" s="4" t="s">
        <v>51</v>
      </c>
      <c r="E28" s="8"/>
      <c r="F28" s="14"/>
    </row>
    <row r="29" spans="1:27">
      <c r="A29" t="s">
        <v>52</v>
      </c>
    </row>
    <row r="32" spans="1:27">
      <c r="A32" s="2" t="s">
        <v>53</v>
      </c>
      <c r="B32" s="7"/>
      <c r="C32" s="7"/>
      <c r="D32" s="7"/>
      <c r="E32" s="15"/>
      <c r="F32" s="14"/>
    </row>
    <row r="33" spans="1:27">
      <c r="A33" s="9" t="s">
        <v>54</v>
      </c>
      <c r="B33" s="7"/>
      <c r="C33" s="7"/>
      <c r="D33" s="7"/>
      <c r="E33" s="15"/>
      <c r="F33"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7:E27"/>
    <mergeCell ref="D28:E28"/>
    <mergeCell ref="A29:E29"/>
    <mergeCell ref="A32:E32"/>
    <mergeCell ref="A33:E33"/>
  </mergeCells>
  <dataValidations count="3">
    <dataValidation type="decimal" errorStyle="stop" operator="between" allowBlank="1" showDropDown="1" showInputMessage="1" showErrorMessage="1" errorTitle="Error" error="Nieprawidłowa wartość" sqref="G13:G24">
      <formula1>0.01</formula1>
      <formula2>100000000</formula2>
    </dataValidation>
    <dataValidation type="list" errorStyle="stop" operator="between" allowBlank="0" showDropDown="0" showInputMessage="1" showErrorMessage="1" errorTitle="Error" error="Nieprawidłowa wartość" sqref="H13:H24">
      <formula1>"23%,8%,7%,5%,0%,nie podlega,zw.,"</formula1>
    </dataValidation>
    <dataValidation type="list" errorStyle="stop" operator="between" allowBlank="0" showDropDown="0" showInputMessage="1" showErrorMessage="1" errorTitle="Error" error="Nieprawidłowa wartość" sqref="I13:I24">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2024-04-23T14:23:57+02:00</dcterms:created>
  <dcterms:modified xsi:type="dcterms:W3CDTF">2024-04-23T14:23:57+02:00</dcterms:modified>
  <dc:title>Untitled Spreadsheet</dc:title>
  <dc:description/>
  <dc:subject/>
  <cp:keywords/>
  <cp:category/>
</cp:coreProperties>
</file>