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<sst xmlns="http://schemas.openxmlformats.org/spreadsheetml/2006/main" uniqueCount="117">
  <si>
    <t>ID</t>
  </si>
  <si>
    <t>Oferta na:</t>
  </si>
  <si>
    <t>pl</t>
  </si>
  <si>
    <t>Sukcesywna (realizowana etapami) dostawa leków i materiałów medycznych oraz laboratoryjnych – LEKI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</si>
  <si>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</si>
  <si>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</si>
  <si>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</si>
  <si>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</si>
  <si>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</si>
  <si>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Czas obowiązywania umowy</t>
  </si>
  <si>
    <t>12 miesięcy od dnia podpisania umowy, lecz nie dłużej, niż do czasu wyczerpania maksymalnej kwoty zobowiązania. Proszę potwierdzić wpisując "Akceptuję"</t>
  </si>
  <si>
    <t>Termin dostawy sukcesywnej</t>
  </si>
  <si>
    <t>Do 3 dni roboczych od dnia przekazania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</si>
  <si>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</si>
  <si>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</si>
  <si>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</si>
  <si>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</si>
  <si>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</si>
  <si>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Proszę zapoznać się z załączonym wzorem umowy i wpisać „Akceptuję warunki wzoru umowy</t>
  </si>
  <si>
    <t>Informacja RODO</t>
  </si>
  <si>
    <t>Proszę zapoznać się z załączoną informacją i wpisać "Zapoznałam/em się"</t>
  </si>
  <si>
    <t>NAZWA TOWARU / USŁUGI</t>
  </si>
  <si>
    <t>OPIS</t>
  </si>
  <si>
    <t>ILOŚĆ</t>
  </si>
  <si>
    <t>JM</t>
  </si>
  <si>
    <t>Cena/JM</t>
  </si>
  <si>
    <t>VAT</t>
  </si>
  <si>
    <t>WALUTA</t>
  </si>
  <si>
    <t>A-Cerumen prep.do h/uszu 2mlx4amp.</t>
  </si>
  <si>
    <t>opak.</t>
  </si>
  <si>
    <t>23%</t>
  </si>
  <si>
    <t>PLN</t>
  </si>
  <si>
    <t>A-Cerumen spray-40ml</t>
  </si>
  <si>
    <t>szt.</t>
  </si>
  <si>
    <t>Adrenalinum pro inj.0,001gx10amp</t>
  </si>
  <si>
    <t>Aqua pro inj. 10mlx100szt.</t>
  </si>
  <si>
    <t>Aqua pro inj. 500ml</t>
  </si>
  <si>
    <t>Aqua pro inj. 250ml</t>
  </si>
  <si>
    <t>Aqua pro inj. 5mlx100szt.</t>
  </si>
  <si>
    <t>Alcaine 15ml</t>
  </si>
  <si>
    <t>Altacet-żel 1%-75g</t>
  </si>
  <si>
    <t>Amidrop płyn d/p oczu 6x5ml</t>
  </si>
  <si>
    <t>Argosulfan krem 2% 400g</t>
  </si>
  <si>
    <t>Atecortin zaw. tuba 5ml</t>
  </si>
  <si>
    <t>Atropin sulf. 0,5mg/1mlx10amp.</t>
  </si>
  <si>
    <t>Atropin sulf. 1% 5ml-gutt.opht.</t>
  </si>
  <si>
    <t>betadine maść 20g</t>
  </si>
  <si>
    <t>borasol-3% rozt.kwasu borowego-200g.</t>
  </si>
  <si>
    <t>borosol-3% rozt.kwasu borowego-500g.</t>
  </si>
  <si>
    <t>calcium 10% 10mlx10amp.</t>
  </si>
  <si>
    <t>captopril 12,5mgx30tabl.</t>
  </si>
  <si>
    <t>captopril 25mgx30tabl.</t>
  </si>
  <si>
    <t>captopril 50mgx30tabl.</t>
  </si>
  <si>
    <t>corhydron prosz.100mgx5 filoek.x5rozpuszcz.</t>
  </si>
  <si>
    <t>corhydron prosz.25mg x 5 fiol x 5rozp.</t>
  </si>
  <si>
    <t>Corneregel 10g</t>
  </si>
  <si>
    <t>corneregel żel do oczu-5g</t>
  </si>
  <si>
    <t>Detreomycyna maść 2% 5g</t>
  </si>
  <si>
    <t>dermazin krem 50g</t>
  </si>
  <si>
    <t>dermazin krem 250g</t>
  </si>
  <si>
    <t>dexaven 0,4mg 1mlx10amp</t>
  </si>
  <si>
    <t>dexaven 0,8mg 2mlx10amp</t>
  </si>
  <si>
    <t>diuramid 0,25gx30tabl.</t>
  </si>
  <si>
    <t>EmoFix maść hemostaty-30g</t>
  </si>
  <si>
    <t>formaldehyd-Rec-35%-1kg</t>
  </si>
  <si>
    <t>Furosemid 20mg/2mlx50amp.</t>
  </si>
  <si>
    <t>gencjana 1%roztwór wodny-20g</t>
  </si>
  <si>
    <t>glucosa 20% 10ml a10amp.</t>
  </si>
  <si>
    <t>Glukoza 5% a.500ml</t>
  </si>
  <si>
    <t>hydroxyzin 0,01 x 30 tabl.powl.</t>
  </si>
  <si>
    <t>hydroxyzin 0,025 x 30 tabl.powl.</t>
  </si>
  <si>
    <t>Ketonal 100mg 2mlx10amp</t>
  </si>
  <si>
    <t>lignocain 2% żel typ-U 30g</t>
  </si>
  <si>
    <t>lignocain 2% zel typ-A 30g</t>
  </si>
  <si>
    <t>lignocain h/chl.2% 20mlx5amp.</t>
  </si>
  <si>
    <t>lignocain hydrochlor.2% 2ml a10amp</t>
  </si>
  <si>
    <t>lignocain naradren.2% 2ml a10amp.</t>
  </si>
  <si>
    <t>maść borna 10%-20g</t>
  </si>
  <si>
    <t>metocard 0,1gx30tabl.</t>
  </si>
  <si>
    <t>metocard 0,05gx30tabl.</t>
  </si>
  <si>
    <t>metoclopramidum 0,01g/2mlx5amp.</t>
  </si>
  <si>
    <t>metoclopramidum 10mgx50tabl.</t>
  </si>
  <si>
    <t>natrium chlor.0,9% 5mlx100szt-Gilbert</t>
  </si>
  <si>
    <t>natrium chlor.0,9% 100ml - but.</t>
  </si>
  <si>
    <t>natrium chlor.0,9% 10mlx10amp.</t>
  </si>
  <si>
    <t>natrium chlor.0,9% 250ml-but.</t>
  </si>
  <si>
    <t>natrium chlor.0,9% 500ml</t>
  </si>
  <si>
    <t>Natrium chlor.0,9% 5mlx100amp</t>
  </si>
  <si>
    <t>natrium chlor.10% 10mlx10amp.</t>
  </si>
  <si>
    <t>neomycini ung.maść oczna 0,5%-5g</t>
  </si>
  <si>
    <t>neosynephrin-POS 10%-10ml-krople do oczu</t>
  </si>
  <si>
    <t>nitromint aer. 0,4mg/200daw.-11g</t>
  </si>
  <si>
    <t>No-Spa 0,04g 2mlx5amp</t>
  </si>
  <si>
    <t>oftensin 0,5% 5ml-krop. do oczu</t>
  </si>
  <si>
    <t>papaverinum 0.04g/2ml x10amp</t>
  </si>
  <si>
    <t>Phenazolin 0,1/2ml x10amp.</t>
  </si>
  <si>
    <t>pilocarpinum 2% WZF 2x5ml.</t>
  </si>
  <si>
    <t>Płyn wieloelektrol. 500ml-(PWE)</t>
  </si>
  <si>
    <t>pyralgina 0,5 x 10tabl.</t>
  </si>
  <si>
    <t>pyralginum inj. 2,5g/5ml a.5amp.</t>
  </si>
  <si>
    <t>spirytus skaż-hibitan-0,5%-1l</t>
  </si>
  <si>
    <t>sulfacetamid hec.10% 2x5ml</t>
  </si>
  <si>
    <t>theospirex rozt.20mg/ml-10mlx5amp.</t>
  </si>
  <si>
    <t>tramal 100 50mg/1ml 5ampx2ml.</t>
  </si>
  <si>
    <t>triderm maść-15g</t>
  </si>
  <si>
    <t>tropicamid 1% 2x5ml</t>
  </si>
  <si>
    <t>vaselinum album -400g</t>
  </si>
  <si>
    <t>vidisic-żel 10g</t>
  </si>
  <si>
    <t>Woda utleniona 100g plast.</t>
  </si>
  <si>
    <t>Razem:</t>
  </si>
  <si>
    <t>Załączniki do postępowania</t>
  </si>
  <si>
    <t>Źródło</t>
  </si>
  <si>
    <t>Nazwa załącznika</t>
  </si>
  <si>
    <t>6731626881_ZP_2020_3_0_2_Umowa.pdf</t>
  </si>
  <si>
    <t>6731626881_ZP_2020_3_0_3_Klauzula_informacyjna_RODO.pdf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</si>
  <si>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</si>
  <si>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sans-serif;"&gt;Cena ofertowa musi uwzględniać wszystkie wymagania Zamawiającego określone w niniejszym postępowaniu.&lt;o:p&gt;&lt;/o:p&gt;&lt;/span&gt;&lt;/p&gt;&lt;p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sans-serif;"&gt;Istotne postanowienia umowy zawarte zostały we wzorze umowy.&lt;o:p&gt;&lt;/o:p&gt;&lt;/span&gt;&lt;/p&gt;&lt;p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udzieli zamówienia podmiotowi, który spełni wymagania i zaoferuje najkorzystniejszą cenę.&lt;o:p&gt;&lt;/o:p&gt;&lt;/span&gt;&lt;/p&gt;&lt;p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zastrzega sobie prawo:&lt;o:p&gt;&lt;/o:p&gt;&lt;/span&gt;&lt;/p&gt;&lt;ul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zmiany warunków postępowania, przed upływem terminu składania ofert,&lt;o:p&gt;&lt;/o:p&gt;&lt;/span&gt;&lt;/li&gt;&lt;li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odwołania niniejszego postępowania w całości lub w części&lt;o:p&gt;&lt;/o:p&gt;&lt;/span&gt;&lt;/li&gt;&lt;/ul&gt;&lt;p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line-height: 16.8667px; font-family: Arial, sans-serif;"&gt;- bez podania przyczyn.&lt;/span&gt;&lt;/p&gt;&lt;p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pre-wrap;"&gt;&lt;br&gt;&lt;/span&gt;&lt;/p&gt;&lt;/li&gt;&lt;/ul&gt;&lt;p&gt;&lt;span style="font-family: Arial, sans-serif; font-size: 14.6667px;"&gt;Zamawiający w toku badania i oceny ofert ma prawo żądać wyjaśnień treści oferty, w tym również w zakresie sposobu kalkulacji ceny ofertowej, w celu wyeliminowania ofert niespełniających wymogów określonych w Zaproszeniu oraz ofert zawierających rażąco niską cenę lub błędy w obliczeniu ceny.&lt;/span&gt;&lt;br&gt;&lt;/p&gt;&lt;br&gt;&lt;p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</si>
</sst>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b5141c59566aa24735711049bf6b4.pdf" TargetMode="External"/><Relationship Id="rId_hyperlink_2" Type="http://schemas.openxmlformats.org/officeDocument/2006/relationships/hyperlink" Target="https://platformazakupowa.pl/file/get_new/18c667ebe13b1765203b176ce5222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2"/>
  <sheetViews>
    <sheetView tabSelected="1" workbookViewId="0" showGridLines="true" showRowColHeaders="1">
      <selection activeCell="E102" sqref="E10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1213043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1213044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1213045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1213052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1213053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1213054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751609</v>
      </c>
      <c r="C15" s="6" t="s">
        <v>28</v>
      </c>
      <c r="D15" s="6"/>
      <c r="E15" s="6">
        <v>10.0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751610</v>
      </c>
      <c r="C16" s="6" t="s">
        <v>32</v>
      </c>
      <c r="D16" s="6"/>
      <c r="E16" s="6">
        <v>8.0</v>
      </c>
      <c r="F16" s="6" t="s">
        <v>33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751611</v>
      </c>
      <c r="C17" s="6" t="s">
        <v>34</v>
      </c>
      <c r="D17" s="6"/>
      <c r="E17" s="6">
        <v>24.0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751612</v>
      </c>
      <c r="C18" s="6" t="s">
        <v>35</v>
      </c>
      <c r="D18" s="6"/>
      <c r="E18" s="6">
        <v>2.0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751613</v>
      </c>
      <c r="C19" s="6" t="s">
        <v>36</v>
      </c>
      <c r="D19" s="6"/>
      <c r="E19" s="6">
        <v>2.0</v>
      </c>
      <c r="F19" s="6" t="s">
        <v>33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751614</v>
      </c>
      <c r="C20" s="6" t="s">
        <v>37</v>
      </c>
      <c r="D20" s="6"/>
      <c r="E20" s="6">
        <v>3.0</v>
      </c>
      <c r="F20" s="6" t="s">
        <v>33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751615</v>
      </c>
      <c r="C21" s="6" t="s">
        <v>38</v>
      </c>
      <c r="D21" s="6"/>
      <c r="E21" s="6">
        <v>2.0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751616</v>
      </c>
      <c r="C22" s="6" t="s">
        <v>39</v>
      </c>
      <c r="D22" s="6"/>
      <c r="E22" s="6">
        <v>12.0</v>
      </c>
      <c r="F22" s="6" t="s">
        <v>33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751617</v>
      </c>
      <c r="C23" s="6" t="s">
        <v>40</v>
      </c>
      <c r="D23" s="6"/>
      <c r="E23" s="6">
        <v>6.0</v>
      </c>
      <c r="F23" s="6" t="s">
        <v>33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751618</v>
      </c>
      <c r="C24" s="6" t="s">
        <v>41</v>
      </c>
      <c r="D24" s="6"/>
      <c r="E24" s="6">
        <v>10.0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751619</v>
      </c>
      <c r="C25" s="6" t="s">
        <v>42</v>
      </c>
      <c r="D25" s="6"/>
      <c r="E25" s="6">
        <v>4.0</v>
      </c>
      <c r="F25" s="6" t="s">
        <v>33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751620</v>
      </c>
      <c r="C26" s="6" t="s">
        <v>43</v>
      </c>
      <c r="D26" s="6"/>
      <c r="E26" s="6">
        <v>12.0</v>
      </c>
      <c r="F26" s="6" t="s">
        <v>33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751621</v>
      </c>
      <c r="C27" s="6" t="s">
        <v>44</v>
      </c>
      <c r="D27" s="6"/>
      <c r="E27" s="6">
        <v>6.0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751622</v>
      </c>
      <c r="C28" s="6" t="s">
        <v>45</v>
      </c>
      <c r="D28" s="6"/>
      <c r="E28" s="6">
        <v>12.0</v>
      </c>
      <c r="F28" s="6" t="s">
        <v>33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751623</v>
      </c>
      <c r="C29" s="6" t="s">
        <v>46</v>
      </c>
      <c r="D29" s="6"/>
      <c r="E29" s="6">
        <v>20.0</v>
      </c>
      <c r="F29" s="6" t="s">
        <v>33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751624</v>
      </c>
      <c r="C30" s="6" t="s">
        <v>47</v>
      </c>
      <c r="D30" s="6"/>
      <c r="E30" s="6">
        <v>4.0</v>
      </c>
      <c r="F30" s="6" t="s">
        <v>33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751625</v>
      </c>
      <c r="C31" s="6" t="s">
        <v>48</v>
      </c>
      <c r="D31" s="6"/>
      <c r="E31" s="6">
        <v>2.0</v>
      </c>
      <c r="F31" s="6" t="s">
        <v>33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751626</v>
      </c>
      <c r="C32" s="6" t="s">
        <v>49</v>
      </c>
      <c r="D32" s="6"/>
      <c r="E32" s="6">
        <v>2.0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751627</v>
      </c>
      <c r="C33" s="6" t="s">
        <v>50</v>
      </c>
      <c r="D33" s="6"/>
      <c r="E33" s="6">
        <v>3.0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751628</v>
      </c>
      <c r="C34" s="6" t="s">
        <v>51</v>
      </c>
      <c r="D34" s="6"/>
      <c r="E34" s="6">
        <v>3.0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751629</v>
      </c>
      <c r="C35" s="6" t="s">
        <v>52</v>
      </c>
      <c r="D35" s="6"/>
      <c r="E35" s="6">
        <v>3.0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751630</v>
      </c>
      <c r="C36" s="6" t="s">
        <v>53</v>
      </c>
      <c r="D36" s="6"/>
      <c r="E36" s="6">
        <v>6.0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751631</v>
      </c>
      <c r="C37" s="6" t="s">
        <v>54</v>
      </c>
      <c r="D37" s="6"/>
      <c r="E37" s="6">
        <v>8.0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751632</v>
      </c>
      <c r="C38" s="6" t="s">
        <v>55</v>
      </c>
      <c r="D38" s="6"/>
      <c r="E38" s="6">
        <v>10.0</v>
      </c>
      <c r="F38" s="6" t="s">
        <v>33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751633</v>
      </c>
      <c r="C39" s="6" t="s">
        <v>56</v>
      </c>
      <c r="D39" s="6"/>
      <c r="E39" s="6">
        <v>10.0</v>
      </c>
      <c r="F39" s="6" t="s">
        <v>33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751634</v>
      </c>
      <c r="C40" s="6" t="s">
        <v>57</v>
      </c>
      <c r="D40" s="6"/>
      <c r="E40" s="6">
        <v>10.0</v>
      </c>
      <c r="F40" s="6" t="s">
        <v>33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751635</v>
      </c>
      <c r="C41" s="6" t="s">
        <v>58</v>
      </c>
      <c r="D41" s="6"/>
      <c r="E41" s="6">
        <v>6.0</v>
      </c>
      <c r="F41" s="6" t="s">
        <v>33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751636</v>
      </c>
      <c r="C42" s="6" t="s">
        <v>59</v>
      </c>
      <c r="D42" s="6"/>
      <c r="E42" s="6">
        <v>4.0</v>
      </c>
      <c r="F42" s="6" t="s">
        <v>33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751637</v>
      </c>
      <c r="C43" s="6" t="s">
        <v>60</v>
      </c>
      <c r="D43" s="6"/>
      <c r="E43" s="6">
        <v>18.0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751638</v>
      </c>
      <c r="C44" s="6" t="s">
        <v>61</v>
      </c>
      <c r="D44" s="6"/>
      <c r="E44" s="6">
        <v>12.0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751639</v>
      </c>
      <c r="C45" s="6" t="s">
        <v>62</v>
      </c>
      <c r="D45" s="6"/>
      <c r="E45" s="6">
        <v>3.0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751640</v>
      </c>
      <c r="C46" s="6" t="s">
        <v>63</v>
      </c>
      <c r="D46" s="6"/>
      <c r="E46" s="6">
        <v>10.0</v>
      </c>
      <c r="F46" s="6" t="s">
        <v>33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751641</v>
      </c>
      <c r="C47" s="6" t="s">
        <v>64</v>
      </c>
      <c r="D47" s="6"/>
      <c r="E47" s="6">
        <v>3.0</v>
      </c>
      <c r="F47" s="6" t="s">
        <v>33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751642</v>
      </c>
      <c r="C48" s="6" t="s">
        <v>65</v>
      </c>
      <c r="D48" s="6"/>
      <c r="E48" s="6">
        <v>6.0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751643</v>
      </c>
      <c r="C49" s="6" t="s">
        <v>66</v>
      </c>
      <c r="D49" s="6"/>
      <c r="E49" s="6">
        <v>2.0</v>
      </c>
      <c r="F49" s="6" t="s">
        <v>33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751644</v>
      </c>
      <c r="C50" s="6" t="s">
        <v>67</v>
      </c>
      <c r="D50" s="6"/>
      <c r="E50" s="6">
        <v>3.0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751645</v>
      </c>
      <c r="C51" s="6" t="s">
        <v>68</v>
      </c>
      <c r="D51" s="6"/>
      <c r="E51" s="6">
        <v>36.0</v>
      </c>
      <c r="F51" s="6" t="s">
        <v>33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751646</v>
      </c>
      <c r="C52" s="6" t="s">
        <v>69</v>
      </c>
      <c r="D52" s="6"/>
      <c r="E52" s="6">
        <v>6.0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751647</v>
      </c>
      <c r="C53" s="6" t="s">
        <v>70</v>
      </c>
      <c r="D53" s="6"/>
      <c r="E53" s="6">
        <v>3.0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751648</v>
      </c>
      <c r="C54" s="6" t="s">
        <v>71</v>
      </c>
      <c r="D54" s="6"/>
      <c r="E54" s="6">
        <v>24.0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751649</v>
      </c>
      <c r="C55" s="6" t="s">
        <v>72</v>
      </c>
      <c r="D55" s="6"/>
      <c r="E55" s="6">
        <v>12.0</v>
      </c>
      <c r="F55" s="6" t="s">
        <v>33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751650</v>
      </c>
      <c r="C56" s="6" t="s">
        <v>73</v>
      </c>
      <c r="D56" s="6"/>
      <c r="E56" s="6">
        <v>2.0</v>
      </c>
      <c r="F56" s="6" t="s">
        <v>33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751651</v>
      </c>
      <c r="C57" s="6" t="s">
        <v>74</v>
      </c>
      <c r="D57" s="6"/>
      <c r="E57" s="6">
        <v>40.0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751652</v>
      </c>
      <c r="C58" s="6" t="s">
        <v>75</v>
      </c>
      <c r="D58" s="6"/>
      <c r="E58" s="6">
        <v>10.0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751653</v>
      </c>
      <c r="C59" s="6" t="s">
        <v>76</v>
      </c>
      <c r="D59" s="6"/>
      <c r="E59" s="6">
        <v>4.0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751654</v>
      </c>
      <c r="C60" s="6" t="s">
        <v>77</v>
      </c>
      <c r="D60" s="6"/>
      <c r="E60" s="6">
        <v>6.0</v>
      </c>
      <c r="F60" s="6" t="s">
        <v>33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751655</v>
      </c>
      <c r="C61" s="6" t="s">
        <v>78</v>
      </c>
      <c r="D61" s="6"/>
      <c r="E61" s="6">
        <v>3.0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751656</v>
      </c>
      <c r="C62" s="6" t="s">
        <v>79</v>
      </c>
      <c r="D62" s="6"/>
      <c r="E62" s="6">
        <v>3.0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751657</v>
      </c>
      <c r="C63" s="6" t="s">
        <v>80</v>
      </c>
      <c r="D63" s="6"/>
      <c r="E63" s="6">
        <v>2.0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751658</v>
      </c>
      <c r="C64" s="6" t="s">
        <v>81</v>
      </c>
      <c r="D64" s="6"/>
      <c r="E64" s="6">
        <v>2.0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751659</v>
      </c>
      <c r="C65" s="6" t="s">
        <v>82</v>
      </c>
      <c r="D65" s="6"/>
      <c r="E65" s="6">
        <v>4.0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751660</v>
      </c>
      <c r="C66" s="6" t="s">
        <v>83</v>
      </c>
      <c r="D66" s="6"/>
      <c r="E66" s="6">
        <v>40.0</v>
      </c>
      <c r="F66" s="6" t="s">
        <v>33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751661</v>
      </c>
      <c r="C67" s="6" t="s">
        <v>84</v>
      </c>
      <c r="D67" s="6"/>
      <c r="E67" s="6">
        <v>4.0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54</v>
      </c>
      <c r="B68" s="6">
        <v>751662</v>
      </c>
      <c r="C68" s="6" t="s">
        <v>85</v>
      </c>
      <c r="D68" s="6"/>
      <c r="E68" s="6">
        <v>30.0</v>
      </c>
      <c r="F68" s="6" t="s">
        <v>33</v>
      </c>
      <c r="G68" s="14"/>
      <c r="H68" s="13" t="s">
        <v>30</v>
      </c>
      <c r="I68" s="11" t="s">
        <v>31</v>
      </c>
    </row>
    <row r="69" spans="1:27">
      <c r="A69" s="6">
        <v>55</v>
      </c>
      <c r="B69" s="6">
        <v>751663</v>
      </c>
      <c r="C69" s="6" t="s">
        <v>86</v>
      </c>
      <c r="D69" s="6"/>
      <c r="E69" s="6">
        <v>36.0</v>
      </c>
      <c r="F69" s="6" t="s">
        <v>33</v>
      </c>
      <c r="G69" s="14"/>
      <c r="H69" s="13" t="s">
        <v>30</v>
      </c>
      <c r="I69" s="11" t="s">
        <v>31</v>
      </c>
    </row>
    <row r="70" spans="1:27">
      <c r="A70" s="6">
        <v>56</v>
      </c>
      <c r="B70" s="6">
        <v>751664</v>
      </c>
      <c r="C70" s="6" t="s">
        <v>87</v>
      </c>
      <c r="D70" s="6"/>
      <c r="E70" s="6">
        <v>8.0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57</v>
      </c>
      <c r="B71" s="6">
        <v>751665</v>
      </c>
      <c r="C71" s="6" t="s">
        <v>88</v>
      </c>
      <c r="D71" s="6"/>
      <c r="E71" s="6">
        <v>2.0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58</v>
      </c>
      <c r="B72" s="6">
        <v>751666</v>
      </c>
      <c r="C72" s="6" t="s">
        <v>89</v>
      </c>
      <c r="D72" s="6"/>
      <c r="E72" s="6">
        <v>10.0</v>
      </c>
      <c r="F72" s="6" t="s">
        <v>33</v>
      </c>
      <c r="G72" s="14"/>
      <c r="H72" s="13" t="s">
        <v>30</v>
      </c>
      <c r="I72" s="11" t="s">
        <v>31</v>
      </c>
    </row>
    <row r="73" spans="1:27">
      <c r="A73" s="6">
        <v>59</v>
      </c>
      <c r="B73" s="6">
        <v>751667</v>
      </c>
      <c r="C73" s="6" t="s">
        <v>90</v>
      </c>
      <c r="D73" s="6"/>
      <c r="E73" s="6">
        <v>6.0</v>
      </c>
      <c r="F73" s="6" t="s">
        <v>33</v>
      </c>
      <c r="G73" s="14"/>
      <c r="H73" s="13" t="s">
        <v>30</v>
      </c>
      <c r="I73" s="11" t="s">
        <v>31</v>
      </c>
    </row>
    <row r="74" spans="1:27">
      <c r="A74" s="6">
        <v>60</v>
      </c>
      <c r="B74" s="6">
        <v>751668</v>
      </c>
      <c r="C74" s="6" t="s">
        <v>91</v>
      </c>
      <c r="D74" s="6"/>
      <c r="E74" s="6">
        <v>2.0</v>
      </c>
      <c r="F74" s="6" t="s">
        <v>33</v>
      </c>
      <c r="G74" s="14"/>
      <c r="H74" s="13" t="s">
        <v>30</v>
      </c>
      <c r="I74" s="11" t="s">
        <v>31</v>
      </c>
    </row>
    <row r="75" spans="1:27">
      <c r="A75" s="6">
        <v>61</v>
      </c>
      <c r="B75" s="6">
        <v>751669</v>
      </c>
      <c r="C75" s="6" t="s">
        <v>92</v>
      </c>
      <c r="D75" s="6"/>
      <c r="E75" s="6">
        <v>12.0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62</v>
      </c>
      <c r="B76" s="6">
        <v>751670</v>
      </c>
      <c r="C76" s="6" t="s">
        <v>93</v>
      </c>
      <c r="D76" s="6"/>
      <c r="E76" s="6">
        <v>6.0</v>
      </c>
      <c r="F76" s="6" t="s">
        <v>33</v>
      </c>
      <c r="G76" s="14"/>
      <c r="H76" s="13" t="s">
        <v>30</v>
      </c>
      <c r="I76" s="11" t="s">
        <v>31</v>
      </c>
    </row>
    <row r="77" spans="1:27">
      <c r="A77" s="6">
        <v>63</v>
      </c>
      <c r="B77" s="6">
        <v>751671</v>
      </c>
      <c r="C77" s="6" t="s">
        <v>94</v>
      </c>
      <c r="D77" s="6"/>
      <c r="E77" s="6">
        <v>8.0</v>
      </c>
      <c r="F77" s="6" t="s">
        <v>29</v>
      </c>
      <c r="G77" s="14"/>
      <c r="H77" s="13" t="s">
        <v>30</v>
      </c>
      <c r="I77" s="11" t="s">
        <v>31</v>
      </c>
    </row>
    <row r="78" spans="1:27">
      <c r="A78" s="6">
        <v>64</v>
      </c>
      <c r="B78" s="6">
        <v>751672</v>
      </c>
      <c r="C78" s="6" t="s">
        <v>95</v>
      </c>
      <c r="D78" s="6"/>
      <c r="E78" s="6">
        <v>8.0</v>
      </c>
      <c r="F78" s="6" t="s">
        <v>29</v>
      </c>
      <c r="G78" s="14"/>
      <c r="H78" s="13" t="s">
        <v>30</v>
      </c>
      <c r="I78" s="11" t="s">
        <v>31</v>
      </c>
    </row>
    <row r="79" spans="1:27">
      <c r="A79" s="6">
        <v>65</v>
      </c>
      <c r="B79" s="6">
        <v>751673</v>
      </c>
      <c r="C79" s="6" t="s">
        <v>96</v>
      </c>
      <c r="D79" s="6"/>
      <c r="E79" s="6">
        <v>5.0</v>
      </c>
      <c r="F79" s="6" t="s">
        <v>29</v>
      </c>
      <c r="G79" s="14"/>
      <c r="H79" s="13" t="s">
        <v>30</v>
      </c>
      <c r="I79" s="11" t="s">
        <v>31</v>
      </c>
    </row>
    <row r="80" spans="1:27">
      <c r="A80" s="6">
        <v>66</v>
      </c>
      <c r="B80" s="6">
        <v>751674</v>
      </c>
      <c r="C80" s="6" t="s">
        <v>97</v>
      </c>
      <c r="D80" s="6"/>
      <c r="E80" s="6">
        <v>40.0</v>
      </c>
      <c r="F80" s="6" t="s">
        <v>33</v>
      </c>
      <c r="G80" s="14"/>
      <c r="H80" s="13" t="s">
        <v>30</v>
      </c>
      <c r="I80" s="11" t="s">
        <v>31</v>
      </c>
    </row>
    <row r="81" spans="1:27">
      <c r="A81" s="6">
        <v>67</v>
      </c>
      <c r="B81" s="6">
        <v>751675</v>
      </c>
      <c r="C81" s="6" t="s">
        <v>98</v>
      </c>
      <c r="D81" s="6"/>
      <c r="E81" s="6">
        <v>2.0</v>
      </c>
      <c r="F81" s="6" t="s">
        <v>29</v>
      </c>
      <c r="G81" s="14"/>
      <c r="H81" s="13" t="s">
        <v>30</v>
      </c>
      <c r="I81" s="11" t="s">
        <v>31</v>
      </c>
    </row>
    <row r="82" spans="1:27">
      <c r="A82" s="6">
        <v>68</v>
      </c>
      <c r="B82" s="6">
        <v>751676</v>
      </c>
      <c r="C82" s="6" t="s">
        <v>99</v>
      </c>
      <c r="D82" s="6"/>
      <c r="E82" s="6">
        <v>8.0</v>
      </c>
      <c r="F82" s="6" t="s">
        <v>29</v>
      </c>
      <c r="G82" s="14"/>
      <c r="H82" s="13" t="s">
        <v>30</v>
      </c>
      <c r="I82" s="11" t="s">
        <v>31</v>
      </c>
    </row>
    <row r="83" spans="1:27">
      <c r="A83" s="6">
        <v>69</v>
      </c>
      <c r="B83" s="6">
        <v>751677</v>
      </c>
      <c r="C83" s="6" t="s">
        <v>100</v>
      </c>
      <c r="D83" s="6"/>
      <c r="E83" s="6">
        <v>1.0</v>
      </c>
      <c r="F83" s="6" t="s">
        <v>33</v>
      </c>
      <c r="G83" s="14"/>
      <c r="H83" s="13" t="s">
        <v>30</v>
      </c>
      <c r="I83" s="11" t="s">
        <v>31</v>
      </c>
    </row>
    <row r="84" spans="1:27">
      <c r="A84" s="6">
        <v>70</v>
      </c>
      <c r="B84" s="6">
        <v>751678</v>
      </c>
      <c r="C84" s="6" t="s">
        <v>101</v>
      </c>
      <c r="D84" s="6"/>
      <c r="E84" s="6">
        <v>5.0</v>
      </c>
      <c r="F84" s="6" t="s">
        <v>29</v>
      </c>
      <c r="G84" s="14"/>
      <c r="H84" s="13" t="s">
        <v>30</v>
      </c>
      <c r="I84" s="11" t="s">
        <v>31</v>
      </c>
    </row>
    <row r="85" spans="1:27">
      <c r="A85" s="6">
        <v>71</v>
      </c>
      <c r="B85" s="6">
        <v>751679</v>
      </c>
      <c r="C85" s="6" t="s">
        <v>102</v>
      </c>
      <c r="D85" s="6"/>
      <c r="E85" s="6">
        <v>2.0</v>
      </c>
      <c r="F85" s="6" t="s">
        <v>29</v>
      </c>
      <c r="G85" s="14"/>
      <c r="H85" s="13" t="s">
        <v>30</v>
      </c>
      <c r="I85" s="11" t="s">
        <v>31</v>
      </c>
    </row>
    <row r="86" spans="1:27">
      <c r="A86" s="6">
        <v>72</v>
      </c>
      <c r="B86" s="6">
        <v>751680</v>
      </c>
      <c r="C86" s="6" t="s">
        <v>103</v>
      </c>
      <c r="D86" s="6"/>
      <c r="E86" s="6">
        <v>6.0</v>
      </c>
      <c r="F86" s="6" t="s">
        <v>29</v>
      </c>
      <c r="G86" s="14"/>
      <c r="H86" s="13" t="s">
        <v>30</v>
      </c>
      <c r="I86" s="11" t="s">
        <v>31</v>
      </c>
    </row>
    <row r="87" spans="1:27">
      <c r="A87" s="6">
        <v>73</v>
      </c>
      <c r="B87" s="6">
        <v>751681</v>
      </c>
      <c r="C87" s="6" t="s">
        <v>104</v>
      </c>
      <c r="D87" s="6"/>
      <c r="E87" s="6">
        <v>8.0</v>
      </c>
      <c r="F87" s="6" t="s">
        <v>33</v>
      </c>
      <c r="G87" s="14"/>
      <c r="H87" s="13" t="s">
        <v>30</v>
      </c>
      <c r="I87" s="11" t="s">
        <v>31</v>
      </c>
    </row>
    <row r="88" spans="1:27">
      <c r="A88" s="6">
        <v>74</v>
      </c>
      <c r="B88" s="6">
        <v>751682</v>
      </c>
      <c r="C88" s="6" t="s">
        <v>105</v>
      </c>
      <c r="D88" s="6"/>
      <c r="E88" s="6">
        <v>12.0</v>
      </c>
      <c r="F88" s="6" t="s">
        <v>29</v>
      </c>
      <c r="G88" s="14"/>
      <c r="H88" s="13" t="s">
        <v>30</v>
      </c>
      <c r="I88" s="11" t="s">
        <v>31</v>
      </c>
    </row>
    <row r="89" spans="1:27">
      <c r="A89" s="6">
        <v>75</v>
      </c>
      <c r="B89" s="6">
        <v>751683</v>
      </c>
      <c r="C89" s="6" t="s">
        <v>106</v>
      </c>
      <c r="D89" s="6"/>
      <c r="E89" s="6">
        <v>10.0</v>
      </c>
      <c r="F89" s="6" t="s">
        <v>33</v>
      </c>
      <c r="G89" s="14"/>
      <c r="H89" s="13" t="s">
        <v>30</v>
      </c>
      <c r="I89" s="11" t="s">
        <v>31</v>
      </c>
    </row>
    <row r="90" spans="1:27">
      <c r="A90" s="6">
        <v>76</v>
      </c>
      <c r="B90" s="6">
        <v>751684</v>
      </c>
      <c r="C90" s="6" t="s">
        <v>107</v>
      </c>
      <c r="D90" s="6"/>
      <c r="E90" s="6">
        <v>4.0</v>
      </c>
      <c r="F90" s="6" t="s">
        <v>33</v>
      </c>
      <c r="G90" s="14"/>
      <c r="H90" s="13" t="s">
        <v>30</v>
      </c>
      <c r="I90" s="11" t="s">
        <v>31</v>
      </c>
    </row>
    <row r="91" spans="1:27">
      <c r="A91" s="6">
        <v>77</v>
      </c>
      <c r="B91" s="6">
        <v>751685</v>
      </c>
      <c r="C91" s="6" t="s">
        <v>108</v>
      </c>
      <c r="D91" s="6"/>
      <c r="E91" s="6">
        <v>20.0</v>
      </c>
      <c r="F91" s="6" t="s">
        <v>33</v>
      </c>
      <c r="G91" s="14"/>
      <c r="H91" s="13" t="s">
        <v>30</v>
      </c>
      <c r="I91" s="11" t="s">
        <v>31</v>
      </c>
    </row>
    <row r="92" spans="1:27">
      <c r="F92" s="6" t="s">
        <v>109</v>
      </c>
      <c r="G92">
        <f>SUMPRODUCT(E15:E91, G15:G91)</f>
      </c>
    </row>
    <row r="94" spans="1:27">
      <c r="A94" s="3" t="s">
        <v>110</v>
      </c>
      <c r="B94" s="8"/>
      <c r="C94" s="8"/>
      <c r="D94" s="8"/>
      <c r="E94" s="9"/>
      <c r="F94" s="15"/>
    </row>
    <row r="95" spans="1:27">
      <c r="A95" s="6" t="s">
        <v>5</v>
      </c>
      <c r="B95" s="6" t="s">
        <v>0</v>
      </c>
      <c r="C95" s="6" t="s">
        <v>111</v>
      </c>
      <c r="D95" s="5" t="s">
        <v>112</v>
      </c>
      <c r="E95" s="17"/>
      <c r="F95" s="15"/>
    </row>
    <row r="96" spans="1:27">
      <c r="A96" s="1">
        <v>1</v>
      </c>
      <c r="B96" s="1">
        <v>1213053</v>
      </c>
      <c r="C96" s="1" t="s">
        <v>17</v>
      </c>
      <c r="D96" s="16" t="s">
        <v>113</v>
      </c>
      <c r="E96" s="16"/>
    </row>
    <row r="97" spans="1:27">
      <c r="A97" s="1">
        <v>2</v>
      </c>
      <c r="B97" s="1">
        <v>1213054</v>
      </c>
      <c r="C97" s="1" t="s">
        <v>19</v>
      </c>
      <c r="D97" s="16" t="s">
        <v>114</v>
      </c>
      <c r="E97" s="16"/>
    </row>
    <row r="101" spans="1:27">
      <c r="A101" s="3" t="s">
        <v>115</v>
      </c>
      <c r="B101" s="8"/>
      <c r="C101" s="8"/>
      <c r="D101" s="8"/>
      <c r="E101" s="18"/>
      <c r="F101" s="15"/>
    </row>
    <row r="102" spans="1:27">
      <c r="A102" s="10" t="s">
        <v>116</v>
      </c>
      <c r="B102" s="8"/>
      <c r="C102" s="8"/>
      <c r="D102" s="8"/>
      <c r="E102" s="18"/>
      <c r="F10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4:E94"/>
    <mergeCell ref="D95:E95"/>
    <mergeCell ref="D96:E96"/>
    <mergeCell ref="D97:E97"/>
    <mergeCell ref="A101:E101"/>
    <mergeCell ref="A102:E102"/>
  </mergeCells>
  <dataValidations count="3">
    <dataValidation type="decimal" errorStyle="stop" operator="between" allowBlank="1" showDropDown="1" showInputMessage="1" showErrorMessage="1" errorTitle="Error" error="Nieprawidłowa wartość" sqref="G15:G9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9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91">
      <formula1>"PLN,EUR,"</formula1>
    </dataValidation>
  </dataValidations>
  <hyperlinks>
    <hyperlink ref="D96" r:id="rId_hyperlink_1"/>
    <hyperlink ref="D9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2025-12-26T01:11:16+01:00</dcterms:created>
  <dcterms:modified xsi:type="dcterms:W3CDTF">2025-12-26T01:11:16+01:00</dcterms:modified>
  <dc:title>Untitled Spreadsheet</dc:title>
  <dc:description/>
  <dc:subject/>
  <cp:keywords/>
  <cp:category/>
</cp:coreProperties>
</file>