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<sst xmlns="http://schemas.openxmlformats.org/spreadsheetml/2006/main" uniqueCount="119">
  <si>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ID</t>
  </si>
  <si>
    <t>Oferta na:</t>
  </si>
  <si>
    <t>pl</t>
  </si>
  <si>
    <t>3.A42 (część G 30tys. km) Samochody osobowe dla centrali GRUPY MUSZKIETERÓW (Intermarche &amp; Bricomarche) : wynajem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</si>
  <si>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</si>
  <si>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</si>
  <si>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</si>
  <si>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</si>
  <si>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</si>
  <si>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</si>
  <si>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potwierdzić, że koszt dostawy pojazdu jest w cenie do centrali Grupy Muszkieterów w Swadzimiu.</t>
  </si>
  <si>
    <t>Warunki płatności pojazd</t>
  </si>
  <si>
    <t>Proszę określić warunki płatności dla zakupu pojazdów</t>
  </si>
  <si>
    <t>Kwestionariusz</t>
  </si>
  <si>
    <t>Proszę o wypełnienie kwestionariusza w pliku: "03_Kwestionariusz  samochody" i go załączyć.</t>
  </si>
  <si>
    <t>Termin ważności oferty</t>
  </si>
  <si>
    <t>Termin ważności oferty musi wynosić minimum do 30 06 2020r. 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</si>
  <si>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</si>
  <si>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</si>
  <si>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</si>
  <si>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</si>
  <si>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</si>
  <si>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</si>
  <si>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Termin dostawy</t>
  </si>
  <si>
    <t>Proszę potwierdzić możliwośc dostawy pojazdów w miesiącu sierpniu 2020, oraz okreslić termin ich dostawy (dni kalendarzowe)  od zamówienia formalnego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</si>
  <si>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</si>
  <si>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</si>
  <si>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</si>
  <si>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</si>
  <si>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Jazda próbna</t>
  </si>
  <si>
    <t>Proszę potwierdzić możliwość bezpłatnych jazd testowych pojazdów zaproponowanych w ofercie.</t>
  </si>
  <si>
    <t>Specyfikacja pojazdu</t>
  </si>
  <si>
    <t>Proszę załączyć pełną specyfikację pojazdu.</t>
  </si>
  <si>
    <t>Wzory umów</t>
  </si>
  <si>
    <t>Proszę załączyć wzory umów</t>
  </si>
  <si>
    <t>INNE</t>
  </si>
  <si>
    <t>Proszę załączyć dokumenty i/lub opisać zagadnienia nie wyszczególnione powyżej, a istotne dla oferty</t>
  </si>
  <si>
    <t>Gwarancja</t>
  </si>
  <si>
    <t>Proszę podać okres i warunki gwarancji dla  zakupu pojazdu.</t>
  </si>
  <si>
    <t>OC</t>
  </si>
  <si>
    <t>Proszę podac sumu gwarancyjne i warunki ubezpieczenia OC w przypadku wynajmu pojazdu</t>
  </si>
  <si>
    <t>AC</t>
  </si>
  <si>
    <t>NNW</t>
  </si>
  <si>
    <t>Karty paliwowe</t>
  </si>
  <si>
    <t>Proszę określić warunki i rabaty na paliwo i inne produkty, usługi</t>
  </si>
  <si>
    <t>Warunki płatności</t>
  </si>
  <si>
    <t>Proszę określić termin płatności w przypadku kart paliwowych</t>
  </si>
  <si>
    <t>Warunki płatności wynajem</t>
  </si>
  <si>
    <t>Proszę określić termin płatności dla miesięcznych opłat związanych z wynajmem pojazdów</t>
  </si>
  <si>
    <t>Kolor pojazdów</t>
  </si>
  <si>
    <t>Proszę okreslić możliwe kolory pojazdów metalizowanych</t>
  </si>
  <si>
    <t>Wymiary pojazdu</t>
  </si>
  <si>
    <t>Proszę okreslić wymiary pojazdów</t>
  </si>
  <si>
    <t>Wymiary bagażnika</t>
  </si>
  <si>
    <t>Proszę okreslić pojemność bagażnika</t>
  </si>
  <si>
    <t>Rodzaj paliwa</t>
  </si>
  <si>
    <t>Prosze określić rodzaj paliwa</t>
  </si>
  <si>
    <t>Skrzynia biegów</t>
  </si>
  <si>
    <t>Proszę określic skrzynię biegów</t>
  </si>
  <si>
    <t>Moc silnika</t>
  </si>
  <si>
    <t>Proszę okreslic moc silnika w KM</t>
  </si>
  <si>
    <t>Pojemnośc silnika</t>
  </si>
  <si>
    <t>Prosze podac pojemnośc silnika w cm3</t>
  </si>
  <si>
    <t>Rodzaj nadwozia</t>
  </si>
  <si>
    <t>Proszę okreslić rodzaj nadwozia</t>
  </si>
  <si>
    <t>Liczba drzwi</t>
  </si>
  <si>
    <t>Proszę podac liczbę drzwi</t>
  </si>
  <si>
    <t>Norma emisyjna</t>
  </si>
  <si>
    <t>Proszę okreslić normę emisyjną spalin</t>
  </si>
  <si>
    <t>Spalanie</t>
  </si>
  <si>
    <t>Proszę podać średnie spalanie w cyklu mieszanym w l/100km</t>
  </si>
  <si>
    <t>Dywaniki</t>
  </si>
  <si>
    <t>Proszę podac jakie dywaniki posiada pojazd</t>
  </si>
  <si>
    <t>Pakiet bezpieczeństwo</t>
  </si>
  <si>
    <t>Proszę opisać co zawiera pakiet bezpieczeństwo</t>
  </si>
  <si>
    <t>Inne wyposażenie</t>
  </si>
  <si>
    <t>Prosze je opisać</t>
  </si>
  <si>
    <t>Rozliczenie pulowe</t>
  </si>
  <si>
    <t>Proszę potwierdzić, że oferta zawiera rozliczenie pulowe</t>
  </si>
  <si>
    <t>NAZWA TOWARU / USŁUGI</t>
  </si>
  <si>
    <t>OPIS</t>
  </si>
  <si>
    <t>ILOŚĆ</t>
  </si>
  <si>
    <t>JM</t>
  </si>
  <si>
    <t>Cena/JM</t>
  </si>
  <si>
    <t>VAT</t>
  </si>
  <si>
    <t>WALUTA</t>
  </si>
  <si>
    <t>Pojazd osobowy Typ segment C+ ( kombi) wielkość modelu NOWA SKODA OCTAVIA KOMBI, cena pojazdu przed rabatem</t>
  </si>
  <si>
    <t xml:space="preserve">Typ segment C+ ( kombi) wielkość modelu NOWA SKODA OCTAVIA KOMBI
BENZYNA np. 1.5 TSI moc :minimum 150KM , manualna skrzynia biegów, lakier metalozowany np szary/czarny, dywaniki gumowe
Opis wyposażenia porównywalnego z wersją STYLE w modelu NOWA SKODA OCTAVIA KOMBI
Komfort, bezpieczeństwo i funkcjonalność
LANE ASSIST - asystent pasa ruchu
FRONT ASSIST - kontrola odstępu z funkcją awaryjnego hamowania oraz Collision Avoidance Assist
Automatycznie ściemniające się lusterko wsteczne z czujnikiem wilgotności
Bluetooth
DRIVER ALERT - system wykrywający zmęczenie kierowcy
Hill Hold Control - wspomaganie ruszania pod wzniesienia
Kamera cofania
Kurtyny powietrzne i boczne poduszki powietrzne z przodu
LIGHT AND RAIN ASSIST - czujnik zmierzchu i deszczu
Czołowe poduszki bezpieczeństwa kierowcy i pasażera z przodu, dezaktywacja poduszki bezpieczeństwa pasażera z przodu, poduszka kolanowa kierowcy
Tempomat z ogranicznikiem prędkości
Uchwyty ISOFIX na zewnętrznych miejscach z tyłu oraz na fotelu pasażera z przodu
VIRTUAL COCKPIT - cyfrowy zestaw wskaźników
Zestaw siatek oraz elementy mocujące (cargo) w komorze bagażnika
Czujniki parkowania - przód i tył
Elektrycznie składane lusterka, automatycznie przyciemniające się lusterko kierowcy
KESSY FULL – bezkluczykowy system obsługi samochodu
Nawigacja COLUMBUS (10", 2 gniazda USB-C umożliwiające ładowanie i transfer dany ch)
Podgrzewane fotele przednie
SMART LINK+
SUNSET - przyciemniane tylne szyby boczne i szyba pokrywy bagażnika
Wnętrze
Fotel kierowcy i pasażera regulowany na wysokość wraz z regulacją pod lędźwie
8 głośników
Podłokietnik z przodu
Nadwozie
Lusterka boczne i klamki w kolorze nadwozia
Przednie światła przeciwmgłowe LED z funkcją CORNER
Tylne światła LED TOP z dynamicznymi kierunkowskazami
Reflektory główne LED Top Matrix
Obręcze kół ze stopów lekkich  7J x 18 (np.  czarne) 
Pakiet CHROM - chromowana listwa wokół krawędzi okien bocznych
Relingi dachowe - srebrne (Combi)
</t>
  </si>
  <si>
    <t>szt.</t>
  </si>
  <si>
    <t>23%</t>
  </si>
  <si>
    <t>PLN</t>
  </si>
  <si>
    <t>Pojazd osobowy Typ segment C+ ( kombi) wielkość modelu NOWA SKODA OCTAVIA KOMBI, cena pojazdu po rabacie</t>
  </si>
  <si>
    <t>Typ segment C+ ( kombi) wielkość modelu NOWA SKODA OCTAVIA KOMBI
BENZYNA np. 1.5 TSI moc :minimum 150KM , manualna skrzynia biegów, lakier metalozowany np szary/czarny, dywaniki gumowe
Opis wyposażenia porównywalnego z wersją STYLE w modelu NOWA SKODA OCTAVIA KOMBI
Komfort, bezpieczeństwo i funkcjonalność
LANE ASSIST - asystent pasa ruchu
FRONT ASSIST - kontrola odstępu z funkcją awaryjnego hamowania oraz Collision Avoidance Assist
Automatycznie ściemniające się lusterko wsteczne z czujnikiem wilgotności
Bluetooth
DRIVER ALERT - system wykrywający zmęczenie kierowcy
Hill Hold Control - wspomaganie ruszania pod wzniesienia
Kamera cofania
Kurtyny powietrzne i boczne poduszki powietrzne z przodu
LIGHT AND RAIN ASSIST - czujnik zmierzchu i deszczu
Czołowe poduszki bezpieczeństwa kierowcy i pasażera z przodu, dezaktywacja poduszki bezpieczeństwa pasażera z przodu, poduszka kolanowa kierowcy
Tempomat z ogranicznikiem prędkości
Uchwyty ISOFIX na zewnętrznych miejscach z tyłu oraz na fotelu pasażera z przodu
VIRTUAL COCKPIT - cyfrowy zestaw wskaźników
Zestaw siatek oraz elementy mocujące (cargo) w komorze bagażnika
Czujniki parkowania - przód i tył
Elektrycznie składane lusterka, automatycznie przyciemniające się lusterko kierowcy
KESSY FULL – bezkluczykowy system obsługi samochodu
Nawigacja COLUMBUS (10", 2 gniazda USB-C umożliwiające ładowanie i transfer dany ch)
Podgrzewane fotele przednie
SMART LINK+
SUNSET - przyciemniane tylne szyby boczne i szyba pokrywy bagażnika
Wnętrze
Fotel kierowcy i pasażera regulowany na wysokość wraz z regulacją pod lędźwie
8 głośników
Podłokietnik z przodu
Nadwozie
Lusterka boczne i klamki w kolorze nadwozia
Przednie światła przeciwmgłowe LED z funkcją CORNER
Tylne światła LED TOP z dynamicznymi kierunkowskazami
Reflektory główne LED Top Matrix
Obręcze kół ze stopów lekkich  7J x 18 (np.  czarne) 
Pakiet CHROM - chromowana listwa wokół krawędzi okien bocznych
Relingi dachowe - srebrne (Combi)</t>
  </si>
  <si>
    <t>Finansowanie (PLN) w oparciu o stopę stałą (oprocentowanie niezmienne podczas całego okresu trwania umowy)</t>
  </si>
  <si>
    <t>Koszt miesięcznej raty w przypadku umowy na 24 miesiące (brak wpłaty własnej, przebieg roczny samochodów  30000 km)</t>
  </si>
  <si>
    <t>Ubezpieczenie komunikacyjne (wieloletnie OC, AC, NNW, Zielona karta, pełne ubezpieczenie - najmniejsza ilość wyłączeń w ubezpieczeniu) zryczałtowana i stała rata,</t>
  </si>
  <si>
    <t>Ubezpieczenie GAP zryczałtowana i stała rata</t>
  </si>
  <si>
    <t>Opony stała rata uwzględniająca: dodatkowe opony wymieniane w trakcie eksploatacji, pełen serwis, magazynowanie</t>
  </si>
  <si>
    <t>Serwis,  zryczałtowana i stała rata.</t>
  </si>
  <si>
    <t>Assistance zryczałtowana i stała rata</t>
  </si>
  <si>
    <t>Samochód zastępczy zryczałtowana i stała rata,</t>
  </si>
  <si>
    <t>Abonament RTV zryczałtowana i stała rata,</t>
  </si>
  <si>
    <t>Inne nie wymienione zryczałtowana i stała rata (proszę okreslić czego dotyczy)</t>
  </si>
  <si>
    <t>Opłata za przekroczony przebieg - PLN/km</t>
  </si>
  <si>
    <t>Umowa  na 24 miesiące (brak wpłaty własnej, przebieg roczny samochodów  30000 km)</t>
  </si>
  <si>
    <t>km</t>
  </si>
  <si>
    <t>Opłata za niewykorzystany przebieg - PLN/km,</t>
  </si>
  <si>
    <t>Wartość wykupu,</t>
  </si>
  <si>
    <t>Franaszyza redukacyjna</t>
  </si>
  <si>
    <t>Franszyza integralna,</t>
  </si>
  <si>
    <t>Koszt miesięcznej raty w przypadku umowy na 36 miesiące (brak wpłaty własnej, przebieg roczny samochodów  30000 km)</t>
  </si>
  <si>
    <t>Umowa na 36 miesiące (brak wpłaty własnej, przebieg roczny samochodów  30000 km)</t>
  </si>
  <si>
    <t>Razem:</t>
  </si>
  <si>
    <t>Załączniki do postępowania</t>
  </si>
  <si>
    <t>Źródło</t>
  </si>
  <si>
    <t>Nazwa załącznika</t>
  </si>
  <si>
    <t>Warunki postępowania</t>
  </si>
  <si>
    <t>03_Kwestionariusz samochody.xlsx</t>
  </si>
  <si>
    <t xml:space="preserve">&lt;p&gt;&lt;span id="docs-internal-guid-67db549f-7fff-b92e-f8c4-70aa96f2abcf"&gt;&lt;/span&gt;&lt;/p&gt;&lt;p dir="ltr" style="line-height:1.38;margin-top:0pt;margin-bottom:0pt;"&gt;&lt;br&gt;&lt;/p&gt;&lt;p&gt;&lt;strong&gt;ZAPYTANIE OFERTOWE 3.A42&amp;nbsp;(część G&amp;nbsp;&lt;/strong&gt;&lt;strong&gt;30tys. km&lt;/strong&gt;&lt;strong&gt;) / &amp;nbsp;DOSTAWA DLA CENTRALI GRUPY MUSZKIETERÓW&lt;/strong&gt;&lt;/p&gt;&lt;p&gt;&lt;span style="font-weight: 700;"&gt;Temat zapytania:&amp;nbsp;&lt;/span&gt;&lt;strong&gt;Samochody osobowe dla centrali GRUPY MUSZKIETERÓW (Intermarche &amp;amp; Bricomarche) : wynajem&lt;/strong&gt;&lt;span style="font-weight: 700;"&gt;&lt;br&gt;&lt;/span&gt;&lt;/p&gt;&lt;p&gt;&lt;span style="font-weight: 700;"&gt;WSPÓŁPRACA : umowa na 24 lub 36 miesięcy, dostawa sierpień 2020r.&lt;/span&gt;&lt;/p&gt;&lt;p&gt;&lt;span style="font-weight: 700;"&gt;ILOŚĆ : 3 pojazdy&lt;/span&gt;&lt;/p&gt;&lt;p&gt;22.05.2020&lt;/p&gt;&lt;p&gt;Kupiec: Łukasz Sobolewski&lt;br&gt;&lt;/p&gt;&lt;p&gt;&lt;br&gt;&lt;/p&gt;&lt;p&gt;&lt;span style="font-weight: 700;"&gt;I. Wstęp&amp;nbsp;&lt;/span&gt;&lt;/p&gt;&lt;p&gt;&amp;nbsp;Grupa Muszkieterów to największa sieć franczyzowa w kategorii supermarketów spożywczych i typu „dom i ogród” w Polsce, jest zrzeszeniem ponad 300 niezależnych polskich przedsiębiorców zarządzających supermarketami spożywczymi Intermarché oraz supermarketami typu „dom i ogród” Bricomarché. Sieć handlowa Grupy Muszkieterów liczy 370 supermarketów Intermarché i Bricomarché. W Centrali Grupy w pod poznańskim Swadzimiu, w dwóch magazynach logistycznych oraz supermarketach zatrudnionych jest aktualnie około 13 000 osób. Wyznaczaniem kierunków strategicznych obu sieci zajmuje się spółka ITM Polska. Muszkieterowie są obecni w 4 krajach Europy: Polsce, Francji, Belgii, Portugalii.&lt;br&gt;&lt;/p&gt;&lt;p&gt;&lt;span style="font-weight: 700;"&gt;&lt;br&gt;&lt;/span&gt;&lt;/p&gt;&lt;p&gt;&lt;span style="font-weight: 700;"&gt;II. Warunki ofertowania&amp;nbsp;&lt;/span&gt;&lt;/p&gt;&lt;p&gt;&amp;nbsp;1.&amp;nbsp;&amp;nbsp;&amp;nbsp;&amp;nbsp;&amp;nbsp;&amp;nbsp;Zapytanie ofertowe nie jest podstawą do żadnych roszczeń w stosunku do Spółki ITM POLSKA lub spółek jej podlegających wynikających z podjęcia decyzji lub działań w procesie ofertowania przez Oferenta,&amp;nbsp;&lt;/p&gt;&lt;p&gt;&amp;nbsp;2.&amp;nbsp;&amp;nbsp;&amp;nbsp;&amp;nbsp;&amp;nbsp;&amp;nbsp;Wydatki poniesione przez Oferenta w związku z przygotowaniem i odpowiedzią na zapytanie ofertowe nie są zwracane przez Spółkę ITM POLSKA,&amp;nbsp;&lt;/p&gt;&lt;p&gt;&amp;nbsp;3.&amp;nbsp;&amp;nbsp;&amp;nbsp;&amp;nbsp;&amp;nbsp;&amp;nbsp;ITM POLSKA zastrzega sobie prawo do wycofania zapytania ofertowego w dowolnym czasie,&amp;nbsp;&lt;/p&gt;&lt;p&gt;&amp;nbsp;4.&amp;nbsp;&amp;nbsp;&amp;nbsp;&amp;nbsp;&amp;nbsp;&amp;nbsp;Akceptacja odpowiedzi Oferenta na zapytanie ofertowe nie stanowi żadnego zobowiązania ITM POLSKA w stosunku do potencjalnego Dostawcy dopóki niezostanie podpisana umowa o współpracy.&lt;br&gt;&lt;/p&gt;&lt;p&gt;&lt;br&gt;&lt;/p&gt;&lt;p&gt;&lt;br&gt;&lt;/p&gt;&lt;p&gt;&lt;span style="font-weight: 700;"&gt;III. Specyfikacja&amp;nbsp;&lt;/span&gt;&lt;/p&gt;&lt;p&gt;Celem zapytania jest ustalenie warunków wynajmu (wraz z ceną zakupu) samochodów osobowych dla spółek centrali Grupy Muszkieterów (Intermarche oraz Bricomarche) - IMMO Muszkieterowie Polska sp. z o.o. w ilości 3szt. z dostawą w miesiącu sierpniu 2020r. (okres umowy 24 - 36 miesięcy).&lt;/p&gt;&lt;p&gt;&lt;br&gt;&lt;/p&gt;&lt;p&gt;&amp;nbsp;OPIS / Specyfikacja:&amp;nbsp;&lt;/p&gt;&lt;p class="MsoNormal"&gt;Przedmiotem zamówienia jest wynajem&amp;nbsp; fabrycznie nowych, kompletnych, wolnych od wad konstrukcyjnych, materiałowych,
wykonawczych i prawnych 5-miejscowych samochodów osobowych&amp;nbsp; z&amp;nbsp; silnikiem BENZYNOWYM.&lt;/p&gt;&lt;p class="MsoNormal"&gt;&lt;o:p&gt;&lt;/o:p&gt;&lt;/p&gt;&lt;p class="MsoNormal" style="margin-bottom:0cm;margin-bottom:.0001pt;text-align:
justify;line-height:normal;mso-layout-grid-align:none;text-autospace:none"&gt;&lt;span style="font-size:12.0pt;font-family:&amp;quot;Arial Narrow&amp;quot;,sans-serif;mso-bidi-font-family:
&amp;quot;Tms Rmn&amp;quot;;color:black"&gt;&lt;br&gt;&lt;/span&gt;&lt;/p&gt;&lt;p class="MsoNormal" style="margin-bottom:0cm;margin-bottom:.0001pt;text-align:
justify;line-height:normal;mso-layout-grid-align:none;text-autospace:none"&gt;&lt;span style="color: black; font-family: &amp;quot;Arial Narrow&amp;quot;, sans-serif; font-size: 12pt; text-indent: -18pt;"&gt;1) Typ segment C+ ( kombi&lt;/span&gt;&lt;span style="color: black; font-family: &amp;quot;Arial Narrow&amp;quot;, sans-serif; font-size: 12pt; text-indent: -18pt;"&gt;) wielkość modelu NOWA SKODA OCTAVIA KOMBI&lt;/span&gt;&lt;/p&gt;&lt;p class="MsoNormal" style="margin-bottom:0cm;margin-bottom:.0001pt;text-align:
justify;line-height:normal;mso-layout-grid-align:none;text-autospace:none"&gt;&lt;span style="color: black; font-family: &amp;quot;Arial Narrow&amp;quot;, sans-serif; font-size: 12pt; text-indent: -18pt;"&gt;&lt;br&gt;&lt;/span&gt;&lt;/p&gt;&lt;p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16px;"&gt;&lt;strong&gt;wyposażenie minimum porównywalne z wersją STYLE w modelu NOWA SKODA OCTAVIA KOMBI&lt;/strong&gt;&lt;/span&gt;&lt;/font&gt;&lt;/p&gt;&lt;p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16px;"&gt;&lt;strong&gt;&lt;br&gt;&lt;/strong&gt;&lt;/span&gt;&lt;/font&gt;&lt;/p&gt;&lt;p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16px;"&gt;&lt;strong&gt;&lt;br&gt;&lt;/strong&gt;&lt;/span&gt;&lt;/font&gt;&lt;/p&gt;&lt;p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16px;"&gt;&lt;strong&gt;BENZYNA np. 1.5 TSI moc :minimum 150KM , manualna skrzynia biegów, lakier metalizowany np szary/czarny, dywaniki gumowe&lt;/strong&gt;&lt;/span&gt;&lt;/font&gt;&lt;br&gt;&lt;/p&gt;&lt;p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16px;"&gt;&lt;strong&gt;&lt;br&gt;&lt;/strong&gt;&lt;/span&gt;&lt;/font&gt;&lt;/p&gt;&lt;p class="MsoListParagraphCxSpMiddle" style="margin-bottom:0cm;margin-bottom:
.0001pt;mso-add-space:auto;text-align:justify;line-height:normal;mso-layout-grid-align:
none;text-autospace:none"&gt;&lt;font color="#000000" face="Arial Narrow, sans-serif"&gt;&lt;span style="font-size: 16px;"&gt;&lt;strong&gt;&lt;br&gt;&lt;/strong&gt;&lt;/span&gt;&lt;/font&gt;&lt;/p&gt;&lt;p class="MsoListParagraphCxSpMiddle" style="margin-bottom: 0.0001pt; line-height: normal;"&gt;&lt;font color="#000000" face="Arial Narrow, sans-serif"&gt;&lt;span style="font-size: 16px;"&gt;&lt;strong&gt;Opis wyposażenia porównywalnego z&amp;nbsp;&lt;/strong&gt;&lt;/span&gt;&lt;/font&gt;&lt;span style="color: rgb(0, 0, 0); font-family: &amp;quot;Arial Narrow&amp;quot;, sans-serif; font-size: 16px; font-weight: 700;"&gt;wersją STYLE w modelu NOWA SKODA OCTAVIA KOMBI&lt;/span&gt;&lt;/p&gt;&lt;p class="MsoListParagraphCxSpMiddle" style="margin-bottom: 0.0001pt; line-height: normal;"&gt;&lt;font color="#000000" face="Arial Narrow, sans-serif"&gt;&lt;span style="font-size: 16px;"&gt;&lt;strong&gt;&lt;br&gt;&lt;/strong&gt;&lt;/span&gt;&lt;/font&gt;&lt;strong&gt;Komfort, bezpieczeństwo i funkcjonalność&lt;/strong&gt;&lt;/p&gt;&lt;p class="MsoListParagraphCxSpMiddle" style="margin-bottom: 0.0001pt; line-height: normal;"&gt;&lt;strong&gt;&lt;br&gt;&lt;/strong&gt;LANE ASSIST - asystent pasa ruchu&lt;br&gt;&lt;br&gt;FRONT ASSIST - kontrola odstępu z funkcją awaryjnego hamowania oraz Collision Avoidance Assist&lt;br&gt;&lt;br&gt;Automatycznie ściemniające się lusterko wsteczne z czujnikiem wilgotności&lt;br&gt;&lt;br&gt;Bluetooth&lt;br&gt;&lt;br&gt;DRIVER ALERT - system wykrywający zmęczenie kierowcy&lt;br&gt;&lt;br&gt;Hill Hold Control - wspomaganie ruszania pod wzniesienia&lt;br&gt;&lt;br&gt;Kamera cofania&lt;br&gt;&lt;br&gt;Kurtyny powietrzne i boczne poduszki powietrzne z przodu&lt;br&gt;&lt;br&gt;LIGHT AND RAIN ASSIST - czujnik zmierzchu i deszczu&lt;br&gt;&lt;br&gt;Czołowe poduszki bezpieczeństwa kierowcy i pasażera z przodu, dezaktywacja poduszki bezpieczeństwa pasażera z przodu, poduszka kolanowa kierowcy&lt;br&gt;&lt;br&gt;Tempomat z ogranicznikiem prędkości&lt;br&gt;&lt;br&gt;Uchwyty ISOFIX na zewnętrznych miejscach z tyłu oraz na fotelu pasażera z przodu&lt;br&gt;&lt;br&gt;VIRTUAL COCKPIT - cyfrowy zestaw wskaźników&lt;br&gt;&lt;br&gt;Zestaw siatek oraz elementy mocujące (cargo) w komorze bagażnika&lt;br&gt;&lt;br&gt;Czujniki parkowania - przód i tył&lt;br&gt;&lt;br&gt;Elektrycznie składane lusterka, automatycznie przyciemniające się lusterko kierowcy&lt;br&gt;&lt;br&gt;KESSY FULL – bezkluczykowy system obsługi samochodu&lt;br&gt;&lt;br&gt;Nawigacja COLUMBUS (10", 2 gniazda USB-C umożliwiające ładowanie i transfer dany ch)&lt;br&gt;&lt;br&gt;Podgrzewane fotele przednie&lt;br&gt;&lt;br&gt;SMART LINK+&lt;br&gt;&lt;br&gt;SUNSET - przyciemniane tylne szyby boczne i szyba pokrywy bagażnika&lt;/p&gt;&lt;p class="MsoListParagraphCxSpMiddle" style="margin-bottom: 0.0001pt; line-height: normal;"&gt;&lt;br&gt;&lt;strong&gt;Wnętrze&lt;/strong&gt;&lt;/p&gt;&lt;p class="MsoListParagraphCxSpMiddle" style="margin-bottom: 0.0001pt; line-height: normal;"&gt;&lt;br&gt;Fotel kierowcy i pasażera regulowany na wysokość wraz z regulacją pod lędźwie&lt;br&gt;&lt;br&gt;8 głośników&lt;br&gt;&lt;br&gt;Podłokietnik z przodu&lt;/p&gt;&lt;p class="MsoListParagraphCxSpMiddle" style="margin-bottom: 0.0001pt; line-height: normal;"&gt;&lt;br&gt;&lt;strong&gt;Nadwozie&lt;/strong&gt;&lt;/p&gt;&lt;p class="MsoListParagraphCxSpMiddle" style="margin-bottom: 0.0001pt; line-height: normal;"&gt;&lt;strong&gt;&lt;br&gt;&lt;/strong&gt;Lusterka boczne i klamki w kolorze nadwozia&lt;br&gt;&lt;br&gt;Przednie światła przeciwmgłowe LED z funkcją CORNER&lt;br&gt;&lt;br&gt;Tylne światła LED TOP z dynamicznymi kierunkowskazami&lt;br&gt;&lt;br&gt;Reflektory główne LED Top Matrix&lt;br&gt;&lt;br&gt;Obręcze kół ze stopów lekkich&amp;nbsp; 7J x 18 (np.&amp;nbsp; czarne)&amp;nbsp;&lt;br&gt;&lt;br&gt;Pakiet CHROM - chromowana listwa wokół krawędzi okien bocznych&lt;br&gt;&lt;br&gt;Relingi dachowe - srebrne (Combi)&lt;/p&gt;&lt;p class="MsoListParagraphCxSpMiddle" style="margin-bottom: 0.0001pt; line-height: normal;"&gt;&lt;br&gt;&lt;/p&gt;&lt;p class="MsoListParagraphCxSpMiddle" style="margin-bottom: 0.0001pt; line-height: normal;"&gt;a) cena pojazdu przed rabatem,&lt;/p&gt;&lt;p&gt;&lt;br&gt;&lt;/p&gt;&lt;p&gt;b) cena pojazdu po rabacie,&lt;/p&gt;&lt;p&gt;&lt;br&gt;&lt;/p&gt;&lt;p&gt;c) WYNAJEM: koszt miesięcznej raty w przypadku umowy na 24 miesiące (&lt;span style="color: black; font-family: &amp;quot;Arial Narrow&amp;quot;, sans-serif; font-size: 12pt;"&gt;brak wpłaty własnej,&amp;nbsp;&lt;/span&gt;&lt;font color="#000000" face="Arial Narrow, sans-serif"&gt;&lt;span style="font-size: 16px;"&gt;przebieg roczny samochodów&amp;nbsp; 30000 km&lt;/span&gt;&lt;/font&gt;&lt;span style="color: black; font-family: &amp;quot;Arial Narrow&amp;quot;, sans-serif; font-size: 12pt;"&gt;):&lt;/span&gt;&lt;/p&gt;&lt;p&gt;&lt;span style="color: black; font-family: &amp;quot;Arial Narrow&amp;quot;, sans-serif; font-size: 12pt;"&gt;-&amp;nbsp;&lt;/span&gt;&lt;font color="#000000" face="Arial Narrow, sans-serif"&gt;&lt;span style="font-size: 16px;"&gt;Finansowanie (PLN)&amp;nbsp;w oparciu o stopę stałą (oprocentowanie niezmienne podczas całego okresu trwania umowy),&lt;/span&gt;&lt;/font&gt;&lt;/p&gt;&lt;p&gt;&lt;font color="#000000" face="Arial Narrow, sans-serif"&gt;&lt;span style="font-size: 16px;"&gt;&lt;strong&gt;Pełen pakiet usług dodatkowych:&lt;/strong&gt;&lt;/span&gt;&lt;br&gt;&lt;/font&gt;&lt;/p&gt;&lt;p class="MsoNormal"&gt;- Ubezpieczenie komunikacyjne (wieloletnie OC, AC, NNW,
Zielona karta, pełne ubezpieczenie - najmniejsza ilość wyłączeń w
ubezpieczeniu) zryczałtowana i stała rata, stała stawka AC (bez ewentualnych
zmian po ocenie szkodowości), brak udziału własnego, franszyza integralna
maksymalnie 500 pln&lt;o:p&gt;&lt;/o:p&gt;&lt;/p&gt;&lt;p&gt;&lt;font color="#000000" face="Arial Narrow, sans-serif"&gt;&lt;span style="font-size: 16px;"&gt;- Ubezpieczenie GAP&amp;nbsp;&lt;/span&gt;&lt;/font&gt;&lt;span style="color: rgb(0, 0, 0); font-family: &amp;quot;Arial Narrow&amp;quot;, sans-serif; font-size: 16px;"&gt;zryczałtowana i stała rata,&lt;/span&gt;&lt;/p&gt;&lt;p&gt;&lt;font color="#000000" face="Arial Narrow, sans-serif"&gt;&lt;span style="font-size: 16px;"&gt;-&amp;nbsp;Opony&amp;nbsp;&lt;/span&gt;&lt;/font&gt;&lt;font color="#000000" face="Arial Narrow, sans-serif"&gt;&lt;span style="font-size: 16px;"&gt;stała rata uwzględniająca: dodatkowe opony wymieniane w trakcie eksploatacji, pełen serwis, magazynowanie;&lt;/span&gt;&lt;/font&gt;&lt;/p&gt;&lt;p&gt;&lt;font color="#000000" face="Arial Narrow, sans-serif"&gt;&lt;span style="font-size: 16px;"&gt;-&amp;nbsp;Serwis,&amp;nbsp;&amp;nbsp;zryczałtowana i stała rata. Organizacja i realizacja serwisu w Autoryzowanych Stacjach Obsługi obejmująca wszelkie czynności obsługi serwisowej i&amp;nbsp;&lt;/span&gt;&lt;/font&gt;&lt;span style="font-size: 16px; color: rgb(0, 0, 0); font-family: &amp;quot;Arial Narrow&amp;quot;, sans-serif;"&gt;napraw pojazdów zarówno w ramach objętych gwarancją jak i poza gwarancją, w tym : w&lt;/span&gt;&lt;span style="font-size: 16px; color: rgb(0, 0, 0); font-family: &amp;quot;Arial Narrow&amp;quot;, sans-serif;"&gt;szystkie przeglądy wymagane przez producenta pojazdu wraz z materiałami eksploatacyjnymi zawartymi w karcie przeglądowej i naprawy wynikających z&amp;nbsp;&lt;/span&gt;&lt;span style="font-size: 16px; color: rgb(0, 0, 0); font-family: &amp;quot;Arial Narrow&amp;quot;, sans-serif;"&gt;normalnej eksploatacji, n&lt;/span&gt;&lt;span style="font-size: 16px; color: rgb(0, 0, 0); font-family: &amp;quot;Arial Narrow&amp;quot;, sans-serif;"&gt;iezbędne regulacje, o&lt;/span&gt;&lt;span style="font-size: 16px; color: rgb(0, 0, 0); font-family: &amp;quot;Arial Narrow&amp;quot;, sans-serif;"&gt;kresowe badania techniczne&lt;/span&gt;&lt;span style="font-size: 16px; color: rgb(0, 0, 0); font-family: &amp;quot;Arial Narrow&amp;quot;, sans-serif;"&gt;, u&lt;/span&gt;&lt;span style="font-size: 16px; color: rgb(0, 0, 0); font-family: &amp;quot;Arial Narrow&amp;quot;, sans-serif;"&gt;zupełnienie płynów eksploatacyjnych (z wyłączeniem paliwa i płynu do spryskiwacza), o&lt;/span&gt;&lt;span style="font-size: 16px; color: rgb(0, 0, 0); font-family: &amp;quot;Arial Narrow&amp;quot;, sans-serif;"&gt;bsługę i naprawę: e&lt;/span&gt;&lt;span style="font-size: 16px; color: rgb(0, 0, 0); font-family: &amp;quot;Arial Narrow&amp;quot;, sans-serif;"&gt;lementów układu hamulcowego – klocki, tarcze, e&lt;/span&gt;&lt;span style="font-size: 16px; color: rgb(0, 0, 0); font-family: &amp;quot;Arial Narrow&amp;quot;, sans-serif;"&gt;lementów układu zawieszenia – tuleje zawieszenia, amortyzatory, łączniki stabilizatora, e&lt;/span&gt;&lt;span style="font-size: 16px; color: rgb(0, 0, 0); font-family: &amp;quot;Arial Narrow&amp;quot;, sans-serif;"&gt;lementów układu kierowniczego – drążki kierownicze, końcówki drążków, e&lt;/span&gt;&lt;span style="font-size: 16px; color: rgb(0, 0, 0); font-family: &amp;quot;Arial Narrow&amp;quot;, sans-serif;"&gt;lementów układu przeniesienia napędu – sprzęgło, skrzynia biegów, e&lt;/span&gt;&lt;span style="font-size: 16px; color: rgb(0, 0, 0); font-family: &amp;quot;Arial Narrow&amp;quot;, sans-serif;"&gt;lementów układu napędowego – naprawa silnika, e&lt;/span&gt;&lt;span style="font-size: 16px; color: rgb(0, 0, 0); font-family: &amp;quot;Arial Narrow&amp;quot;, sans-serif;"&gt;lementów układu elektrycznego – naprawa lub wymiana&amp;nbsp;&lt;/span&gt;&lt;font color="#000000" face="Arial Narrow, sans-serif"&gt;&lt;span style="font-size: 16px;"&gt;instalacji elektrycznej producenta,&lt;/span&gt;&lt;/font&gt;&lt;/p&gt;&lt;p&gt;&lt;font color="#000000" face="Arial Narrow, sans-serif"&gt;&lt;span style="font-size: 16px;"&gt;-&amp;nbsp;Assistance&amp;nbsp;&lt;/span&gt;&lt;/font&gt;&lt;span style="color: rgb(0, 0, 0); font-family: &amp;quot;Arial Narrow&amp;quot;, sans-serif; font-size: 16px;"&gt;zryczałtowana i stała rata (&lt;/span&gt;&lt;font color="#000000" face="Arial Narrow, sans-serif"&gt;&lt;span style="font-size: 16px;"&gt;Pomoc przysługuje w przypadku awarii i szkody komunikacyjnej, kradzieży i szkody całkowitej, ale również w przypadku braku paliwa, zatankowania niewłaściwego paliwo, rozładowanego akumulatora, przebitej opona, itp. - bez limitu zdarzeń w roku ),&lt;/span&gt;&lt;/font&gt;&lt;/p&gt;&lt;p&gt;&lt;font color="#000000" face="Arial Narrow, sans-serif"&gt;&lt;span style="font-size: 16px;"&gt;- Samochód zastępczy (samochód zastępczy w przypadku awarii i szkody częściowej - do zakończenia naprawy, w przypadku szkody całkowitej lub kradzieży - 30 dni)&amp;nbsp;&lt;/span&gt;&lt;/font&gt;&lt;span style="color: rgb(0, 0, 0); font-family: &amp;quot;Arial Narrow&amp;quot;, sans-serif; font-size: 16px;"&gt;zryczałtowana i stała rata,&lt;/span&gt;&lt;font color="#000000" face="Arial Narrow, sans-serif"&gt;&lt;br&gt;&lt;/font&gt;&lt;/p&gt;&lt;p&gt;&lt;span style="color: rgb(0, 0, 0); font-family: &amp;quot;Arial Narrow&amp;quot;, sans-serif; font-size: 16px;"&gt;- Abonament RTV&amp;nbsp;&lt;/span&gt;&lt;span style="color: rgb(0, 0, 0); font-family: &amp;quot;Arial Narrow&amp;quot;, sans-serif; font-size: 16px;"&gt;zryczałtowana i stała rata&lt;/span&gt;&lt;span style="color: rgb(0, 0, 0); font-family: &amp;quot;Arial Narrow&amp;quot;, sans-serif; font-size: 16px;"&gt;,&lt;/span&gt;&lt;/p&gt;&lt;p&gt;&lt;span style="color: rgb(0, 0, 0); font-family: &amp;quot;Arial Narrow&amp;quot;, sans-serif; font-size: 16px;"&gt;- Inne nie wymienione&amp;nbsp;&lt;/span&gt;&lt;span style="color: rgb(0, 0, 0); font-family: &amp;quot;Arial Narrow&amp;quot;, sans-serif; font-size: 16px;"&gt;zryczałtowana i stała rata (proszę okreslić czego dotyczy),&lt;/span&gt;&lt;/p&gt;&lt;p&gt;&lt;font color="#000000" face="Arial Narrow, sans-serif"&gt;&lt;span style="font-size: 16px;"&gt;- Karty paliwowe&amp;nbsp;– bez kosztów dodatkowych,&lt;/span&gt;&lt;br&gt;&lt;/font&gt;&lt;/p&gt;&lt;p&gt;&lt;font color="#000000" face="Arial Narrow, sans-serif"&gt;&lt;span style="font-size: 16px;"&gt;-&amp;nbsp;Likwidacja szkód – bez kosztów dodatkowych&lt;/span&gt;&lt;/font&gt;&lt;/p&gt;&lt;p&gt;&lt;font color="#000000" face="Arial Narrow, sans-serif"&gt;&lt;span style="font-size: 16px;"&gt;-&amp;nbsp;Opłata za przekroczony przebieg - PLN/km,&lt;/span&gt;&lt;/font&gt;&lt;/p&gt;&lt;p&gt;&lt;font color="#000000" face="Arial Narrow, sans-serif"&gt;&lt;span style="font-size: 16px;"&gt;- Opłata za niewykorzystany przebieg - PLN/&lt;/span&gt;&lt;/font&gt;&lt;span style="font-size: 16px; color: rgb(0, 0, 0); font-family: &amp;quot;Arial Narrow&amp;quot;, sans-serif;"&gt;km,&lt;/span&gt;&lt;/p&gt;&lt;p&gt;&lt;span style="color: rgb(32, 31, 30); font-family: sans-serif; font-size: small;"&gt;- Rozliczenie pulowe,&lt;/span&gt;&lt;span style="font-size: 16px; color: rgb(0, 0, 0); font-family: &amp;quot;Arial Narrow&amp;quot;, sans-serif;"&gt;&lt;br&gt;&lt;/span&gt;&lt;/p&gt;&lt;p&gt;&lt;span style="color: black; font-family: &amp;quot;Arial Narrow&amp;quot;, sans-serif; font-size: 12pt;"&gt;-&amp;nbsp;&lt;/span&gt;&lt;font color="#000000" face="Arial Narrow, sans-serif"&gt;&lt;span style="font-size: 16px;"&gt;Wartość wykupu,&lt;/span&gt;&lt;/font&gt;&lt;span style="font-size: 16px; color: rgb(0, 0, 0); font-family: &amp;quot;Arial Narrow&amp;quot;, sans-serif;"&gt;&lt;br&gt;&lt;/span&gt;&lt;/p&gt;&lt;p&gt;&lt;font color="#000000" face="Arial Narrow, sans-serif"&gt;&lt;span style="font-size: 16px;"&gt;-&amp;nbsp;Franaszyza redukacyjna,&lt;/span&gt;&lt;/font&gt;&lt;/p&gt;&lt;p&gt;&lt;font color="#000000" face="Arial Narrow, sans-serif"&gt;&lt;span style="font-size: 16px;"&gt;- Franszyza integralna,&lt;/span&gt;&lt;br&gt;&lt;/font&gt;&lt;/p&gt;&lt;p&gt;&lt;font color="#000000" face="Arial Narrow, sans-serif"&gt;&lt;span style="font-size: 16px;"&gt;-&amp;nbsp;Rekalkulacja ofert (bez opłat,&amp;nbsp;&lt;/span&gt;&lt;/font&gt;&lt;span style="color: rgb(32, 31, 30); font-family: sans-serif; font-size: small;"&gt;tylko na życzenie, bez obligatoryjnych rekalkulacji)&lt;/span&gt;&lt;/p&gt;&lt;p&gt;&lt;font color="#000000" face="Arial Narrow, sans-serif"&gt;&lt;span style="font-size: 16px;"&gt;- Elektroniczny portal do obsługi, wraz dostępem do FV, raporty dotyczące umowy, pojazdów, kart paliwowych,&amp;nbsp; itp&lt;/span&gt;&lt;/font&gt;&lt;/p&gt;&lt;p&gt;&lt;font color="#000000" face="Arial Narrow, sans-serif"&gt;&lt;span style="font-size: 16px;"&gt;- B&lt;/span&gt;&lt;/font&gt;&lt;span style="color: rgb(32, 31, 30); font-family: sans-serif; font-size: small;"&gt;ezkosztowy odbiór pojazdów na koniec kontraktu,&lt;/span&gt;&lt;/p&gt;&lt;p&gt;&lt;span style="color: rgb(32, 31, 30); font-family: sans-serif; font-size: small;"&gt;- Rozliczenie pulowe&lt;/span&gt;&lt;span style="color: rgb(32, 31, 30); font-family: sans-serif; font-size: small;"&gt;&lt;br&gt;&lt;/span&gt;&lt;/p&gt;&lt;p&gt;&lt;font color="#000000" face="Arial Narrow, sans-serif"&gt;&lt;span style="font-size: 16px;"&gt;&lt;br&gt;&lt;/span&gt;&lt;/font&gt;&lt;/p&gt;&lt;p&gt;d) WYNAJEM: koszt miesięcznej raty w przypadku umowy na 36 miesięcy (&lt;span style="color: black; font-family: &amp;quot;Arial Narrow&amp;quot;, sans-serif; font-size: 12pt;"&gt;brak wpłaty własnej,&amp;nbsp;&lt;/span&gt;&lt;font color="#000000" face="Arial Narrow, sans-serif"&gt;&lt;span style="font-size: 16px;"&gt;przebieg roczny samochodów&amp;nbsp; 30000 km&lt;/span&gt;&lt;/font&gt;&lt;span style="color: black; font-family: &amp;quot;Arial Narrow&amp;quot;, sans-serif; font-size: 12pt;"&gt;)&lt;/span&gt;&lt;/p&gt;&lt;p&gt;&lt;span style="color: black; font-family: &amp;quot;Arial Narrow&amp;quot;, sans-serif; font-size: 12pt;"&gt;-&amp;nbsp;&lt;/span&gt;&lt;font color="#000000" face="Arial Narrow, sans-serif"&gt;&lt;span style="font-size: 16px;"&gt;Finansowanie (PLN)&amp;nbsp;w oparciu o stopę stałą (oprocentowanie niezmienne podczas całego okresu trwania umowy),&lt;/span&gt;&lt;/font&gt;&lt;/p&gt;&lt;p&gt;&lt;font color="#000000" face="Arial Narrow, sans-serif"&gt;&lt;span style="font-size: 16px;"&gt;&lt;span style="font-weight: 700;"&gt;Pełen pakiet usług dodatkowych:&lt;/span&gt;&lt;/span&gt;&lt;br&gt;&lt;/font&gt;&lt;/p&gt;&lt;p class="MsoNormal"&gt;- Ubezpieczenie komunikacyjne (wieloletnie OC, AC, NNW, Zielona karta, pełne ubezpieczenie - najmniejsza ilość wyłączeń w ubezpieczeniu) zryczałtowana i stała rata, stała stawka AC (bez ewentualnych zmian po ocenie szkodowości), brak udziału własnego, franszyza integralna maksymalnie 500 pln&lt;o:p&gt;&lt;/o:p&gt;&lt;/p&gt;&lt;p&gt;&lt;font color="#000000" face="Arial Narrow, sans-serif"&gt;&lt;span style="font-size: 16px;"&gt;- Ubezpieczenie GAP&amp;nbsp;&lt;/span&gt;&lt;/font&gt;&lt;span style="color: rgb(0, 0, 0); font-family: &amp;quot;Arial Narrow&amp;quot;, sans-serif; font-size: 16px;"&gt;zryczałtowana i stała rata,&lt;/span&gt;&lt;/p&gt;&lt;p&gt;&lt;font color="#000000" face="Arial Narrow, sans-serif"&gt;&lt;span style="font-size: 16px;"&gt;-&amp;nbsp;Opony&amp;nbsp;&lt;/span&gt;&lt;/font&gt;&lt;font color="#000000" face="Arial Narrow, sans-serif"&gt;&lt;span style="font-size: 16px;"&gt;stała rata uwzględniająca: dodatkowe opony wymieniane w trakcie eksploatacji, pełen serwis, magazynowanie;&lt;/span&gt;&lt;/font&gt;&lt;/p&gt;&lt;p&gt;&lt;font color="#000000" face="Arial Narrow, sans-serif"&gt;&lt;span style="font-size: 16px;"&gt;-&amp;nbsp;Serwis,&amp;nbsp;&amp;nbsp;zryczałtowana i stała rata. Organizacja i realizacja serwisu w Autoryzowanych Stacjach Obsługi obejmująca wszelkie czynności obsługi serwisowej i&amp;nbsp;&lt;/span&gt;&lt;/font&gt;&lt;span style="font-size: 16px; color: rgb(0, 0, 0); font-family: &amp;quot;Arial Narrow&amp;quot;, sans-serif;"&gt;napraw pojazdów zarówno w ramach objętych gwarancją jak i poza gwarancją, w tym : w&lt;/span&gt;&lt;span style="font-size: 16px; color: rgb(0, 0, 0); font-family: &amp;quot;Arial Narrow&amp;quot;, sans-serif;"&gt;szystkie przeglądy wymagane przez producenta pojazdu wraz z materiałami eksploatacyjnymi zawartymi w karcie przeglądowej i naprawy wynikających z&amp;nbsp;&lt;/span&gt;&lt;span style="font-size: 16px; color: rgb(0, 0, 0); font-family: &amp;quot;Arial Narrow&amp;quot;, sans-serif;"&gt;normalnej eksploatacji, n&lt;/span&gt;&lt;span style="font-size: 16px; color: rgb(0, 0, 0); font-family: &amp;quot;Arial Narrow&amp;quot;, sans-serif;"&gt;iezbędne regulacje, o&lt;/span&gt;&lt;span style="font-size: 16px; color: rgb(0, 0, 0); font-family: &amp;quot;Arial Narrow&amp;quot;, sans-serif;"&gt;kresowe badania techniczne&lt;/span&gt;&lt;span style="font-size: 16px; color: rgb(0, 0, 0); font-family: &amp;quot;Arial Narrow&amp;quot;, sans-serif;"&gt;, u&lt;/span&gt;&lt;span style="font-size: 16px; color: rgb(0, 0, 0); font-family: &amp;quot;Arial Narrow&amp;quot;, sans-serif;"&gt;zupełnienie płynów eksploatacyjnych (z wyłączeniem paliwa i płynu do spryskiwacza), o&lt;/span&gt;&lt;span style="font-size: 16px; color: rgb(0, 0, 0); font-family: &amp;quot;Arial Narrow&amp;quot;, sans-serif;"&gt;bsługę i naprawę: e&lt;/span&gt;&lt;span style="font-size: 16px; color: rgb(0, 0, 0); font-family: &amp;quot;Arial Narrow&amp;quot;, sans-serif;"&gt;lementów układu hamulcowego – klocki, tarcze, e&lt;/span&gt;&lt;span style="font-size: 16px; color: rgb(0, 0, 0); font-family: &amp;quot;Arial Narrow&amp;quot;, sans-serif;"&gt;lementów układu zawieszenia – tuleje zawieszenia, amortyzatory, łączniki stabilizatora, e&lt;/span&gt;&lt;span style="font-size: 16px; color: rgb(0, 0, 0); font-family: &amp;quot;Arial Narrow&amp;quot;, sans-serif;"&gt;lementów układu kierowniczego – drążki kierownicze, końcówki drążków, e&lt;/span&gt;&lt;span style="font-size: 16px; color: rgb(0, 0, 0); font-family: &amp;quot;Arial Narrow&amp;quot;, sans-serif;"&gt;lementów układu przeniesienia napędu – sprzęgło, skrzynia biegów, e&lt;/span&gt;&lt;span style="font-size: 16px; color: rgb(0, 0, 0); font-family: &amp;quot;Arial Narrow&amp;quot;, sans-serif;"&gt;lementów układu napędowego – naprawa silnika, e&lt;/span&gt;&lt;span style="font-size: 16px; color: rgb(0, 0, 0); font-family: &amp;quot;Arial Narrow&amp;quot;, sans-serif;"&gt;lementów układu elektrycznego – naprawa lub wymiana&amp;nbsp;&lt;/span&gt;&lt;font color="#000000" face="Arial Narrow, sans-serif"&gt;&lt;span style="font-size: 16px;"&gt;instalacji elektrycznej producenta,&lt;/span&gt;&lt;/font&gt;&lt;/p&gt;&lt;p&gt;&lt;font color="#000000" face="Arial Narrow, sans-serif"&gt;&lt;span style="font-size: 16px;"&gt;-&amp;nbsp;Assistance&amp;nbsp;&lt;/span&gt;&lt;/font&gt;&lt;span style="color: rgb(0, 0, 0); font-family: &amp;quot;Arial Narrow&amp;quot;, sans-serif; font-size: 16px;"&gt;zryczałtowana i stała rata (&lt;/span&gt;&lt;font color="#000000" face="Arial Narrow, sans-serif"&gt;&lt;span style="font-size: 16px;"&gt;Pomoc przysługuje w przypadku awarii i szkody komunikacyjnej, kradzieży i szkody całkowitej, ale również w przypadku braku paliwa, zatankowania niewłaściwego paliwo, rozładowanego akumulatora, przebitej opona, itp. - bez limitu zdarzeń w roku ),&lt;/span&gt;&lt;/font&gt;&lt;/p&gt;&lt;p&gt;&lt;font color="#000000" face="Arial Narrow, sans-serif"&gt;&lt;span style="font-size: 16px;"&gt;- Samochód zastępczy (samochód zastępczy w przypadku awarii i szkody częściowej - do zakończenia naprawy, w przypadku szkody całkowitej lub kradzieży - 30 dni)&amp;nbsp;&lt;/span&gt;&lt;/font&gt;&lt;span style="color: rgb(0, 0, 0); font-family: &amp;quot;Arial Narrow&amp;quot;, sans-serif; font-size: 16px;"&gt;zryczałtowana i stała rata,&lt;/span&gt;&lt;font color="#000000" face="Arial Narrow, sans-serif"&gt;&lt;br&gt;&lt;/font&gt;&lt;/p&gt;&lt;p&gt;&lt;span style="color: rgb(0, 0, 0); font-family: &amp;quot;Arial Narrow&amp;quot;, sans-serif; font-size: 16px;"&gt;- Abonament RTV&amp;nbsp;&lt;/span&gt;&lt;span style="color: rgb(0, 0, 0); font-family: &amp;quot;Arial Narrow&amp;quot;, sans-serif; font-size: 16px;"&gt;zryczałtowana i stała rata&lt;/span&gt;&lt;span style="color: rgb(0, 0, 0); font-family: &amp;quot;Arial Narrow&amp;quot;, sans-serif; font-size: 16px;"&gt;,&lt;/span&gt;&lt;/p&gt;&lt;p&gt;&lt;span style="color: rgb(0, 0, 0); font-family: &amp;quot;Arial Narrow&amp;quot;, sans-serif; font-size: 16px;"&gt;- Inne nie wymienione&amp;nbsp;&lt;/span&gt;&lt;span style="color: rgb(0, 0, 0); font-family: &amp;quot;Arial Narrow&amp;quot;, sans-serif; font-size: 16px;"&gt;zryczałtowana i stała rata (proszę okreslić czego dotyczy),&lt;/span&gt;&lt;/p&gt;&lt;p&gt;&lt;font color="#000000" face="Arial Narrow, sans-serif"&gt;&lt;span style="font-size: 16px;"&gt;- Karty paliwowe&amp;nbsp;– bez kosztów dodatkowych,&lt;/span&gt;&lt;br&gt;&lt;/font&gt;&lt;/p&gt;&lt;p&gt;&lt;font color="#000000" face="Arial Narrow, sans-serif"&gt;&lt;span style="font-size: 16px;"&gt;-&amp;nbsp;Likwidacja szkód – bez kosztów dodatkowych&lt;/span&gt;&lt;/font&gt;&lt;/p&gt;&lt;p&gt;&lt;font color="#000000" face="Arial Narrow, sans-serif"&gt;&lt;span style="font-size: 16px;"&gt;-&amp;nbsp;Opłata za przekroczony przebieg - PLN/km,&lt;/span&gt;&lt;/font&gt;&lt;/p&gt;&lt;p&gt;&lt;font color="#000000" face="Arial Narrow, sans-serif"&gt;&lt;span style="font-size: 16px;"&gt;- Opłata za niewykorzystany przebieg - PLN/&lt;/span&gt;&lt;/font&gt;&lt;span style="font-size: 16px; color: rgb(0, 0, 0); font-family: &amp;quot;Arial Narrow&amp;quot;, sans-serif;"&gt;km,&lt;/span&gt;&lt;/p&gt;&lt;p&gt;&lt;span style="color: rgb(32, 31, 30); font-family: sans-serif; font-size: small;"&gt;- Rozliczenie pulowe,&lt;/span&gt;&lt;span style="font-size: 16px; color: rgb(0, 0, 0); font-family: &amp;quot;Arial Narrow&amp;quot;, sans-serif;"&gt;&lt;br&gt;&lt;/span&gt;&lt;/p&gt;&lt;p&gt;&lt;span style="color: black; font-family: &amp;quot;Arial Narrow&amp;quot;, sans-serif; font-size: 12pt;"&gt;-&amp;nbsp;&lt;/span&gt;&lt;font color="#000000" face="Arial Narrow, sans-serif"&gt;&lt;span style="font-size: 16px;"&gt;Wartość wykupu,&lt;/span&gt;&lt;/font&gt;&lt;span style="font-size: 16px; color: rgb(0, 0, 0); font-family: &amp;quot;Arial Narrow&amp;quot;, sans-serif;"&gt;&lt;br&gt;&lt;/span&gt;&lt;/p&gt;&lt;p&gt;&lt;font color="#000000" face="Arial Narrow, sans-serif"&gt;&lt;span style="font-size: 16px;"&gt;-&amp;nbsp;Franaszyza redukacyjna,&lt;/span&gt;&lt;/font&gt;&lt;/p&gt;&lt;p&gt;&lt;font color="#000000" face="Arial Narrow, sans-serif"&gt;&lt;span style="font-size: 16px;"&gt;- Franszyza integralna,&lt;/span&gt;&lt;br&gt;&lt;/font&gt;&lt;/p&gt;&lt;p&gt;&lt;font color="#000000" face="Arial Narrow, sans-serif"&gt;&lt;span style="font-size: 16px;"&gt;-&amp;nbsp;Rekalkulacja ofert (bez opłat,&amp;nbsp;&lt;/span&gt;&lt;/font&gt;&lt;span style="color: rgb(32, 31, 30); font-family: sans-serif; font-size: small;"&gt;tylko na życzenie, bez obligatoryjnych rekalkulacji)&lt;/span&gt;&lt;/p&gt;&lt;p&gt;&lt;font color="#000000" face="Arial Narrow, sans-serif"&gt;&lt;span style="font-size: 16px;"&gt;- Elektroniczny portal do obsługi, wraz dostępem do FV, raporty dotyczące umowy, pojazdów, kart paliwowych,&amp;nbsp; itp&lt;/span&gt;&lt;/font&gt;&lt;/p&gt;&lt;p&gt;&lt;font color="#000000" face="Arial Narrow, sans-serif"&gt;&lt;span style="font-size: 16px;"&gt;- B&lt;/span&gt;&lt;/font&gt;&lt;span style="color: rgb(32, 31, 30); font-family: sans-serif; font-size: small;"&gt;ezkosztowy odbiór pojazdów na koniec kontraktu,&lt;/span&gt;&lt;/p&gt;&lt;p&gt;&lt;span style="color: rgb(32, 31, 30); font-family: sans-serif; font-size: small;"&gt;- Rozliczenie pulowe&lt;/span&gt;&lt;/p&gt;&lt;p&gt;&lt;span style="color: rgb(32, 31, 30); font-family: sans-serif; font-size: small;"&gt;&lt;br&gt;&lt;/span&gt;&lt;/p&gt;&lt;p&gt;&lt;span style="color: black; font-family: &amp;quot;Arial Narrow&amp;quot;, sans-serif; font-size: 12pt; text-align: justify; text-indent: -18pt;"&gt;Produkt zgodny z normami POLSKIEGO i UE prawa.&lt;/span&gt;&lt;br&gt;&lt;/p&gt;&lt;p&gt;&lt;span style="font-size:12.0pt;line-height:115%;
font-family:&amp;quot;Arial Narrow&amp;quot;,sans-serif;mso-fareast-font-family:Calibri;
mso-fareast-theme-font:minor-latin;mso-bidi-font-family:&amp;quot;Tms Rmn&amp;quot;;color:black;
mso-ansi-language:PL;mso-fareast-language:EN-US;mso-bidi-language:AR-SA"&gt;Dostarczenie
pełnej specyfikacji pojazdu.&lt;/span&gt;&lt;/p&gt;&lt;p&gt;&lt;span style="color: black; font-family: &amp;quot;Arial Narrow&amp;quot;, sans-serif; font-size: 12pt; text-align: justify; text-indent: -18pt;"&gt;Możliwość bezpłatnych jazd
testowych pojazdów zaproponowanych w ofercie.&lt;/span&gt;&lt;/p&gt;&lt;p&gt;Koszt dostawy&amp;nbsp; po stronie dostawcy.&lt;br&gt;&lt;/p&gt;&lt;p&gt;&lt;strong&gt;Data dostawy w miesiącu sierpniu 2020&lt;/strong&gt;&lt;/p&gt;&lt;p class="MsoNormal"&gt;Miejsce dostawy: IMMO Muszkieterowie Polska sp. z o.o.ul.
św. Mikołaja 5, Swadzim, 62-080 Tarnowo Podgórne&lt;o:p&gt;&lt;/o:p&gt;&lt;/p&gt;&lt;p class="MsoNormal" style="text-align:justify"&gt;
&lt;/p&gt;&lt;p class="MsoNormal"&gt;Płatnik:&amp;nbsp; IMMO
Muszkieterowie Polska sp. z o.o. ul. św. Mikołaja 5, Swadzim, 62-080 Tarnowo
Podgórne, Sąd Rejonowy Poznań - Nowe Miasto i Wilda w Poznaniu, VIII Wydział
Gospodarczy Krajowego Rejestru Sądowego, KRS 0000182664, NIP 7822138834,
Kapitał zakładowy 5 473 000,00 zł&lt;o:p&gt;&lt;/o:p&gt;&lt;/p&gt;&lt;p&gt;&lt;br&gt;&lt;/p&gt;&lt;p&gt;&lt;span style="font-weight: 700;"&gt;IV. Informacje dodatkowe / kryteria&lt;/span&gt;&lt;/p&gt;&lt;p&gt;Stałość ceny oferty do 30 06 2020.&lt;br&gt;&lt;/p&gt;&lt;p&gt;&lt;br&gt;&lt;/p&gt;&lt;p&gt;Kryteria oceny ofert:&amp;nbsp;&lt;/p&gt;&lt;p&gt;1. Cena,&amp;nbsp;&lt;/p&gt;&lt;p&gt;2. Termin,&lt;/p&gt;&lt;p&gt;3. Zgodność ze specyfikacją,&amp;nbsp;&lt;/p&gt;&lt;p&gt;&lt;span style="color: rgb(51, 51, 51);"&gt;4. Zgodność z obowiązującymi w POLSCE i UE przepisami,&amp;nbsp;&lt;/span&gt;&lt;/p&gt;&lt;p&gt;&lt;span style="color: rgb(51, 51, 51);"&gt;&lt;br&gt;&lt;/span&gt;&lt;/p&gt;&lt;p&gt;&lt;span style="color: rgb(51, 51, 51);"&gt;&lt;span style="font-weight: 700;"&gt;V.&amp;nbsp; Wymagania formalne&lt;/span&gt;&lt;/span&gt;&lt;/p&gt;&lt;p&gt;&lt;span style="color: rgb(51, 51, 51);"&gt;1.&amp;nbsp; &amp;nbsp; &amp;nbsp; Załączniki mogą być&lt;span style="font-weight: 700;"&gt;&amp;nbsp;&lt;/span&gt;podpisane&amp;nbsp;przez osobę upoważnioną do reprezentowania firmy (należy wtedy dostarczyć pełnomocnictwo podpisane przez osoby wskazane w KRS) oraz musi uwzględniać wszystkie warunki wskazane w paragrafie IV, a zakres świadczonych usług musi być tożsamy z elementami zawartymi w paragrafie III.&lt;/span&gt;&lt;/p&gt;&lt;p&gt;&lt;span style="color: rgb(51, 51, 51);"&gt;2.&amp;nbsp;&amp;nbsp;&amp;nbsp;&amp;nbsp;&amp;nbsp;&amp;nbsp;Oferta dodatkowo powinna zawierać informacje:&lt;/span&gt;&lt;/p&gt;&lt;p&gt;&lt;span style="color: rgb(51, 51, 51);"&gt;a.&amp;nbsp; &amp;nbsp; &amp;nbsp; Nazwa firmy,&lt;/span&gt;&lt;/p&gt;&lt;p&gt;&lt;span style="color: rgb(51, 51, 51);"&gt;b.&amp;nbsp; &amp;nbsp; &amp;nbsp; Adres siedziby,&lt;/span&gt;&lt;/p&gt;&lt;p&gt;&lt;span style="color: rgb(51, 51, 51);"&gt;c.&amp;nbsp; &amp;nbsp; &amp;nbsp; Telefon kontaktowy i adres mailowy do osoby odpowiedzialnej za przygotowanie oferty,&lt;/span&gt;&lt;/p&gt;&lt;p&gt;&lt;span style="color: rgb(51, 51, 51);"&gt;d.&amp;nbsp; &amp;nbsp; &amp;nbsp; Wycenę w walucie PLN,&lt;/span&gt;&lt;/p&gt;&lt;p&gt;&lt;span style="color: rgb(51, 51, 51);"&gt;3.&amp;nbsp; &amp;nbsp; &amp;nbsp;Warunki płatności:&amp;nbsp;&lt;/span&gt;&lt;/p&gt;&lt;p&gt;&lt;span style="color: rgb(51, 51, 51);"&gt;a.&amp;nbsp; &amp;nbsp; &amp;nbsp;Płatność przelewem po zrealizowaniu zamówienia i podpisaniu dokumentów dostawy lub po zakończonym okresie rozliczeniowym,&lt;/span&gt;&lt;/p&gt;&lt;p&gt;&lt;span style="color: rgb(51, 51, 51);"&gt;b.&amp;nbsp; &amp;nbsp; &amp;nbsp;Termin płatności – nie krótszy niż 30 dni od daty dostarczenia poprawnie wystawionej faktury VAT,&lt;/span&gt;&lt;/p&gt;&lt;p&gt;&lt;span style="color: rgb(51, 51, 51);"&gt;4.&amp;nbsp; &amp;nbsp; &amp;nbsp;Warunki zamówienia: zamówienie składane pocztą elektroniczną lub telefonicznie,&lt;/span&gt;&lt;/p&gt;&lt;p&gt;&lt;span style="color: rgb(51, 51, 51);"&gt;5.&amp;nbsp; &amp;nbsp; Zalecane załączniki do oferty:&lt;/span&gt;&lt;/p&gt;&lt;p&gt;&lt;span style="color: rgb(51, 51, 51);"&gt;a.&amp;nbsp; &amp;nbsp; Referencje od kluczowych Klientów, z którymi Oferent współpracuje w bieżącym i poprzednim roku (sugerowane 3szt.)&lt;/span&gt;&lt;/p&gt;&lt;p&gt;&lt;span style="color: rgb(51, 51, 51);"&gt;b.&amp;nbsp; &amp;nbsp; Pisemne oświadczenie Oferenta o nie zaleganiu ZUS i US,&lt;/span&gt;&lt;/p&gt;&lt;p&gt;&lt;span style="color: rgb(51, 51, 51);"&gt;d.&amp;nbsp; &amp;nbsp; Aktualne dokumenty rejestrowe firmy: aktualny odpis z dokumentacji KRS/CEIDG, NIP, REGON,&lt;/span&gt;&lt;/p&gt;&lt;p&gt;&lt;span style="color: rgb(51, 51, 51);"&gt;e.&amp;nbsp; &amp;nbsp; Sprawozdanie finansowe za ostatni rok,&lt;/span&gt;&lt;/p&gt;&lt;p&gt;&lt;span style="color: rgb(51, 51, 51);"&gt;f.&amp;nbsp;&amp;nbsp;&amp;nbsp;&amp;nbsp;&amp;nbsp;&amp;nbsp;Ewentualnie: pełnomocnictwo,&amp;nbsp;&lt;/span&gt;&lt;/p&gt;&lt;p&gt;&lt;span style="color: rgb(51, 51, 51);"&gt;Wszelkie dokumenty, które winny być dołączone do Oferty w postaci skanu, mogą być podpisane przez osobę widniejącą w dokumentacji KRS lub posiadającą aktualne pełnomocnictwo do reprezentowania spółki. Wszelkie pełnomocnictwa proszę wówczas wysłać wraz z ofertą.&lt;/span&gt;&lt;/p&gt;&lt;p&gt;&lt;span style="color: rgb(51, 51, 51);"&gt;&lt;br&gt;&lt;/span&gt;&lt;/p&gt;&lt;p&gt;&lt;span style="color: rgb(51, 51, 51);"&gt;&lt;span style="font-weight: 700;"&gt;VI. Klauzula poufności&lt;/span&gt;&lt;/span&gt;&lt;/p&gt;&lt;p&gt;&lt;span style="color: rgb(51, 51, 51);"&gt;Wybrany dostawca będzie zobowiązany do podpisania umowy o zachowaniu poufności.&lt;/span&gt;&lt;/p&gt;&lt;p&gt;&lt;span style="color: rgb(51, 51,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</si>
</sst>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954000791f8c0bb87b471d7c2582ca.xlsx" TargetMode="External"/><Relationship Id="rId_hyperlink_2" Type="http://schemas.openxmlformats.org/officeDocument/2006/relationships/hyperlink" Target="https://platformazakupowa.pl/file/get_new/f5ded9dd6caf377ab85b224b4d83deb8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5"/>
  <sheetViews>
    <sheetView tabSelected="1" workbookViewId="0" showGridLines="true" showRowColHeaders="1">
      <selection activeCell="E85" sqref="E8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348725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1179405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1179406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1179408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1179409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1179410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1179411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1179412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1179413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1179414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1179415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1179416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1179417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1179418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1179419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1179420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1179421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1179422</v>
      </c>
      <c r="C22" s="6" t="s">
        <v>41</v>
      </c>
      <c r="D22" s="6" t="s">
        <v>40</v>
      </c>
      <c r="E22" s="11"/>
    </row>
    <row r="23" spans="1:27">
      <c r="A23" s="6">
        <v>18</v>
      </c>
      <c r="B23" s="6">
        <v>1179423</v>
      </c>
      <c r="C23" s="6" t="s">
        <v>42</v>
      </c>
      <c r="D23" s="6" t="s">
        <v>40</v>
      </c>
      <c r="E23" s="11"/>
    </row>
    <row r="24" spans="1:27">
      <c r="A24" s="6">
        <v>19</v>
      </c>
      <c r="B24" s="6">
        <v>1179424</v>
      </c>
      <c r="C24" s="6" t="s">
        <v>43</v>
      </c>
      <c r="D24" s="6" t="s">
        <v>44</v>
      </c>
      <c r="E24" s="11"/>
    </row>
    <row r="25" spans="1:27">
      <c r="A25" s="6">
        <v>20</v>
      </c>
      <c r="B25" s="6">
        <v>1179425</v>
      </c>
      <c r="C25" s="6" t="s">
        <v>45</v>
      </c>
      <c r="D25" s="6" t="s">
        <v>46</v>
      </c>
      <c r="E25" s="11"/>
    </row>
    <row r="26" spans="1:27">
      <c r="A26" s="6">
        <v>21</v>
      </c>
      <c r="B26" s="6">
        <v>1179426</v>
      </c>
      <c r="C26" s="6" t="s">
        <v>47</v>
      </c>
      <c r="D26" s="6" t="s">
        <v>48</v>
      </c>
      <c r="E26" s="11"/>
    </row>
    <row r="27" spans="1:27">
      <c r="A27" s="6">
        <v>22</v>
      </c>
      <c r="B27" s="6">
        <v>1179427</v>
      </c>
      <c r="C27" s="6" t="s">
        <v>49</v>
      </c>
      <c r="D27" s="6" t="s">
        <v>50</v>
      </c>
      <c r="E27" s="11"/>
    </row>
    <row r="28" spans="1:27">
      <c r="A28" s="6">
        <v>23</v>
      </c>
      <c r="B28" s="6">
        <v>1179428</v>
      </c>
      <c r="C28" s="6" t="s">
        <v>51</v>
      </c>
      <c r="D28" s="6" t="s">
        <v>52</v>
      </c>
      <c r="E28" s="11"/>
    </row>
    <row r="29" spans="1:27">
      <c r="A29" s="6">
        <v>24</v>
      </c>
      <c r="B29" s="6">
        <v>1179429</v>
      </c>
      <c r="C29" s="6" t="s">
        <v>53</v>
      </c>
      <c r="D29" s="6" t="s">
        <v>54</v>
      </c>
      <c r="E29" s="11"/>
    </row>
    <row r="30" spans="1:27">
      <c r="A30" s="6">
        <v>25</v>
      </c>
      <c r="B30" s="6">
        <v>1179430</v>
      </c>
      <c r="C30" s="6" t="s">
        <v>55</v>
      </c>
      <c r="D30" s="6" t="s">
        <v>56</v>
      </c>
      <c r="E30" s="11"/>
    </row>
    <row r="31" spans="1:27">
      <c r="A31" s="6">
        <v>26</v>
      </c>
      <c r="B31" s="6">
        <v>1179431</v>
      </c>
      <c r="C31" s="6" t="s">
        <v>57</v>
      </c>
      <c r="D31" s="6" t="s">
        <v>58</v>
      </c>
      <c r="E31" s="11"/>
    </row>
    <row r="32" spans="1:27">
      <c r="A32" s="6">
        <v>27</v>
      </c>
      <c r="B32" s="6">
        <v>1179432</v>
      </c>
      <c r="C32" s="6" t="s">
        <v>59</v>
      </c>
      <c r="D32" s="6" t="s">
        <v>60</v>
      </c>
      <c r="E32" s="11"/>
    </row>
    <row r="33" spans="1:27">
      <c r="A33" s="6">
        <v>28</v>
      </c>
      <c r="B33" s="6">
        <v>1179433</v>
      </c>
      <c r="C33" s="6" t="s">
        <v>61</v>
      </c>
      <c r="D33" s="6" t="s">
        <v>62</v>
      </c>
      <c r="E33" s="11"/>
    </row>
    <row r="34" spans="1:27">
      <c r="A34" s="6">
        <v>29</v>
      </c>
      <c r="B34" s="6">
        <v>1179434</v>
      </c>
      <c r="C34" s="6" t="s">
        <v>63</v>
      </c>
      <c r="D34" s="6" t="s">
        <v>64</v>
      </c>
      <c r="E34" s="11"/>
    </row>
    <row r="35" spans="1:27">
      <c r="A35" s="6">
        <v>30</v>
      </c>
      <c r="B35" s="6">
        <v>1179435</v>
      </c>
      <c r="C35" s="6" t="s">
        <v>65</v>
      </c>
      <c r="D35" s="6" t="s">
        <v>66</v>
      </c>
      <c r="E35" s="11"/>
    </row>
    <row r="36" spans="1:27">
      <c r="A36" s="6">
        <v>31</v>
      </c>
      <c r="B36" s="6">
        <v>1179436</v>
      </c>
      <c r="C36" s="6" t="s">
        <v>67</v>
      </c>
      <c r="D36" s="6" t="s">
        <v>68</v>
      </c>
      <c r="E36" s="11"/>
    </row>
    <row r="37" spans="1:27">
      <c r="A37" s="6">
        <v>32</v>
      </c>
      <c r="B37" s="6">
        <v>1179437</v>
      </c>
      <c r="C37" s="6" t="s">
        <v>69</v>
      </c>
      <c r="D37" s="6" t="s">
        <v>70</v>
      </c>
      <c r="E37" s="11"/>
    </row>
    <row r="38" spans="1:27">
      <c r="A38" s="6">
        <v>33</v>
      </c>
      <c r="B38" s="6">
        <v>1179438</v>
      </c>
      <c r="C38" s="6" t="s">
        <v>71</v>
      </c>
      <c r="D38" s="6" t="s">
        <v>72</v>
      </c>
      <c r="E38" s="11"/>
    </row>
    <row r="39" spans="1:27">
      <c r="A39" s="6">
        <v>34</v>
      </c>
      <c r="B39" s="6">
        <v>1179439</v>
      </c>
      <c r="C39" s="6" t="s">
        <v>73</v>
      </c>
      <c r="D39" s="6" t="s">
        <v>74</v>
      </c>
      <c r="E39" s="11"/>
    </row>
    <row r="40" spans="1:27">
      <c r="A40" s="6">
        <v>35</v>
      </c>
      <c r="B40" s="6">
        <v>1179440</v>
      </c>
      <c r="C40" s="6" t="s">
        <v>75</v>
      </c>
      <c r="D40" s="6" t="s">
        <v>76</v>
      </c>
      <c r="E40" s="11"/>
    </row>
    <row r="41" spans="1:27">
      <c r="A41" s="6">
        <v>36</v>
      </c>
      <c r="B41" s="6">
        <v>1179441</v>
      </c>
      <c r="C41" s="6" t="s">
        <v>77</v>
      </c>
      <c r="D41" s="6" t="s">
        <v>78</v>
      </c>
      <c r="E41" s="11"/>
    </row>
    <row r="44" spans="1:27">
      <c r="A44" s="4" t="s">
        <v>5</v>
      </c>
      <c r="B44" s="4" t="s">
        <v>0</v>
      </c>
      <c r="C44" s="4" t="s">
        <v>79</v>
      </c>
      <c r="D44" s="4" t="s">
        <v>80</v>
      </c>
      <c r="E44" s="4" t="s">
        <v>81</v>
      </c>
      <c r="F44" s="4" t="s">
        <v>82</v>
      </c>
      <c r="G44" s="4" t="s">
        <v>83</v>
      </c>
      <c r="H44" s="4" t="s">
        <v>84</v>
      </c>
      <c r="I44" s="4" t="s">
        <v>85</v>
      </c>
    </row>
    <row r="45" spans="1:27">
      <c r="A45" s="6">
        <v>1</v>
      </c>
      <c r="B45" s="6">
        <v>734912</v>
      </c>
      <c r="C45" s="6" t="s">
        <v>86</v>
      </c>
      <c r="D45" s="6" t="s">
        <v>87</v>
      </c>
      <c r="E45" s="6">
        <v>3.0</v>
      </c>
      <c r="F45" s="6" t="s">
        <v>88</v>
      </c>
      <c r="G45" s="14"/>
      <c r="H45" s="13" t="s">
        <v>89</v>
      </c>
      <c r="I45" s="11" t="s">
        <v>90</v>
      </c>
    </row>
    <row r="46" spans="1:27">
      <c r="A46" s="6">
        <v>2</v>
      </c>
      <c r="B46" s="6">
        <v>734913</v>
      </c>
      <c r="C46" s="6" t="s">
        <v>91</v>
      </c>
      <c r="D46" s="6" t="s">
        <v>92</v>
      </c>
      <c r="E46" s="6">
        <v>3.0</v>
      </c>
      <c r="F46" s="6" t="s">
        <v>88</v>
      </c>
      <c r="G46" s="14"/>
      <c r="H46" s="13" t="s">
        <v>89</v>
      </c>
      <c r="I46" s="11" t="s">
        <v>90</v>
      </c>
    </row>
    <row r="47" spans="1:27">
      <c r="A47" s="6">
        <v>3</v>
      </c>
      <c r="B47" s="6">
        <v>734914</v>
      </c>
      <c r="C47" s="6" t="s">
        <v>93</v>
      </c>
      <c r="D47" s="6" t="s">
        <v>94</v>
      </c>
      <c r="E47" s="6">
        <v>24.0</v>
      </c>
      <c r="F47" s="6" t="s">
        <v>88</v>
      </c>
      <c r="G47" s="14"/>
      <c r="H47" s="13" t="s">
        <v>89</v>
      </c>
      <c r="I47" s="11" t="s">
        <v>90</v>
      </c>
    </row>
    <row r="48" spans="1:27">
      <c r="A48" s="6">
        <v>4</v>
      </c>
      <c r="B48" s="6">
        <v>734915</v>
      </c>
      <c r="C48" s="6" t="s">
        <v>95</v>
      </c>
      <c r="D48" s="6" t="s">
        <v>94</v>
      </c>
      <c r="E48" s="6">
        <v>24.0</v>
      </c>
      <c r="F48" s="6" t="s">
        <v>88</v>
      </c>
      <c r="G48" s="14"/>
      <c r="H48" s="13" t="s">
        <v>89</v>
      </c>
      <c r="I48" s="11" t="s">
        <v>90</v>
      </c>
    </row>
    <row r="49" spans="1:27">
      <c r="A49" s="6">
        <v>5</v>
      </c>
      <c r="B49" s="6">
        <v>734916</v>
      </c>
      <c r="C49" s="6" t="s">
        <v>96</v>
      </c>
      <c r="D49" s="6" t="s">
        <v>94</v>
      </c>
      <c r="E49" s="6">
        <v>24.0</v>
      </c>
      <c r="F49" s="6" t="s">
        <v>88</v>
      </c>
      <c r="G49" s="14"/>
      <c r="H49" s="13" t="s">
        <v>89</v>
      </c>
      <c r="I49" s="11" t="s">
        <v>90</v>
      </c>
    </row>
    <row r="50" spans="1:27">
      <c r="A50" s="6">
        <v>6</v>
      </c>
      <c r="B50" s="6">
        <v>734917</v>
      </c>
      <c r="C50" s="6" t="s">
        <v>97</v>
      </c>
      <c r="D50" s="6" t="s">
        <v>94</v>
      </c>
      <c r="E50" s="6">
        <v>24.0</v>
      </c>
      <c r="F50" s="6" t="s">
        <v>88</v>
      </c>
      <c r="G50" s="14"/>
      <c r="H50" s="13" t="s">
        <v>89</v>
      </c>
      <c r="I50" s="11" t="s">
        <v>90</v>
      </c>
    </row>
    <row r="51" spans="1:27">
      <c r="A51" s="6">
        <v>7</v>
      </c>
      <c r="B51" s="6">
        <v>734918</v>
      </c>
      <c r="C51" s="6" t="s">
        <v>98</v>
      </c>
      <c r="D51" s="6" t="s">
        <v>94</v>
      </c>
      <c r="E51" s="6">
        <v>24.0</v>
      </c>
      <c r="F51" s="6" t="s">
        <v>88</v>
      </c>
      <c r="G51" s="14"/>
      <c r="H51" s="13" t="s">
        <v>89</v>
      </c>
      <c r="I51" s="11" t="s">
        <v>90</v>
      </c>
    </row>
    <row r="52" spans="1:27">
      <c r="A52" s="6">
        <v>8</v>
      </c>
      <c r="B52" s="6">
        <v>734919</v>
      </c>
      <c r="C52" s="6" t="s">
        <v>99</v>
      </c>
      <c r="D52" s="6" t="s">
        <v>94</v>
      </c>
      <c r="E52" s="6">
        <v>24.0</v>
      </c>
      <c r="F52" s="6" t="s">
        <v>88</v>
      </c>
      <c r="G52" s="14"/>
      <c r="H52" s="13" t="s">
        <v>89</v>
      </c>
      <c r="I52" s="11" t="s">
        <v>90</v>
      </c>
    </row>
    <row r="53" spans="1:27">
      <c r="A53" s="6">
        <v>9</v>
      </c>
      <c r="B53" s="6">
        <v>734920</v>
      </c>
      <c r="C53" s="6" t="s">
        <v>100</v>
      </c>
      <c r="D53" s="6" t="s">
        <v>94</v>
      </c>
      <c r="E53" s="6">
        <v>24.0</v>
      </c>
      <c r="F53" s="6" t="s">
        <v>88</v>
      </c>
      <c r="G53" s="14"/>
      <c r="H53" s="13" t="s">
        <v>89</v>
      </c>
      <c r="I53" s="11" t="s">
        <v>90</v>
      </c>
    </row>
    <row r="54" spans="1:27">
      <c r="A54" s="6">
        <v>10</v>
      </c>
      <c r="B54" s="6">
        <v>734921</v>
      </c>
      <c r="C54" s="6" t="s">
        <v>101</v>
      </c>
      <c r="D54" s="6" t="s">
        <v>94</v>
      </c>
      <c r="E54" s="6">
        <v>24.0</v>
      </c>
      <c r="F54" s="6" t="s">
        <v>88</v>
      </c>
      <c r="G54" s="14"/>
      <c r="H54" s="13" t="s">
        <v>89</v>
      </c>
      <c r="I54" s="11" t="s">
        <v>90</v>
      </c>
    </row>
    <row r="55" spans="1:27">
      <c r="A55" s="6">
        <v>11</v>
      </c>
      <c r="B55" s="6">
        <v>734922</v>
      </c>
      <c r="C55" s="6" t="s">
        <v>102</v>
      </c>
      <c r="D55" s="6" t="s">
        <v>94</v>
      </c>
      <c r="E55" s="6">
        <v>24.0</v>
      </c>
      <c r="F55" s="6" t="s">
        <v>88</v>
      </c>
      <c r="G55" s="14"/>
      <c r="H55" s="13" t="s">
        <v>89</v>
      </c>
      <c r="I55" s="11" t="s">
        <v>90</v>
      </c>
    </row>
    <row r="56" spans="1:27">
      <c r="A56" s="6">
        <v>12</v>
      </c>
      <c r="B56" s="6">
        <v>734923</v>
      </c>
      <c r="C56" s="6" t="s">
        <v>103</v>
      </c>
      <c r="D56" s="6" t="s">
        <v>104</v>
      </c>
      <c r="E56" s="6">
        <v>1.0</v>
      </c>
      <c r="F56" s="6" t="s">
        <v>105</v>
      </c>
      <c r="G56" s="14"/>
      <c r="H56" s="13" t="s">
        <v>89</v>
      </c>
      <c r="I56" s="11" t="s">
        <v>90</v>
      </c>
    </row>
    <row r="57" spans="1:27">
      <c r="A57" s="6">
        <v>13</v>
      </c>
      <c r="B57" s="6">
        <v>734924</v>
      </c>
      <c r="C57" s="6" t="s">
        <v>106</v>
      </c>
      <c r="D57" s="6" t="s">
        <v>104</v>
      </c>
      <c r="E57" s="6">
        <v>1.0</v>
      </c>
      <c r="F57" s="6" t="s">
        <v>105</v>
      </c>
      <c r="G57" s="14"/>
      <c r="H57" s="13" t="s">
        <v>89</v>
      </c>
      <c r="I57" s="11" t="s">
        <v>90</v>
      </c>
    </row>
    <row r="58" spans="1:27">
      <c r="A58" s="6">
        <v>14</v>
      </c>
      <c r="B58" s="6">
        <v>734925</v>
      </c>
      <c r="C58" s="6" t="s">
        <v>107</v>
      </c>
      <c r="D58" s="6" t="s">
        <v>104</v>
      </c>
      <c r="E58" s="6">
        <v>1.0</v>
      </c>
      <c r="F58" s="6" t="s">
        <v>88</v>
      </c>
      <c r="G58" s="14"/>
      <c r="H58" s="13" t="s">
        <v>89</v>
      </c>
      <c r="I58" s="11" t="s">
        <v>90</v>
      </c>
    </row>
    <row r="59" spans="1:27">
      <c r="A59" s="6">
        <v>15</v>
      </c>
      <c r="B59" s="6">
        <v>734926</v>
      </c>
      <c r="C59" s="6" t="s">
        <v>108</v>
      </c>
      <c r="D59" s="6" t="s">
        <v>104</v>
      </c>
      <c r="E59" s="6">
        <v>1.0</v>
      </c>
      <c r="F59" s="6" t="s">
        <v>88</v>
      </c>
      <c r="G59" s="14"/>
      <c r="H59" s="13" t="s">
        <v>89</v>
      </c>
      <c r="I59" s="11" t="s">
        <v>90</v>
      </c>
    </row>
    <row r="60" spans="1:27">
      <c r="A60" s="6">
        <v>16</v>
      </c>
      <c r="B60" s="6">
        <v>734927</v>
      </c>
      <c r="C60" s="6" t="s">
        <v>109</v>
      </c>
      <c r="D60" s="6" t="s">
        <v>104</v>
      </c>
      <c r="E60" s="6">
        <v>1.0</v>
      </c>
      <c r="F60" s="6" t="s">
        <v>88</v>
      </c>
      <c r="G60" s="14"/>
      <c r="H60" s="13" t="s">
        <v>89</v>
      </c>
      <c r="I60" s="11" t="s">
        <v>90</v>
      </c>
    </row>
    <row r="61" spans="1:27">
      <c r="A61" s="6">
        <v>17</v>
      </c>
      <c r="B61" s="6">
        <v>734928</v>
      </c>
      <c r="C61" s="6" t="s">
        <v>93</v>
      </c>
      <c r="D61" s="6" t="s">
        <v>110</v>
      </c>
      <c r="E61" s="6">
        <v>36.0</v>
      </c>
      <c r="F61" s="6" t="s">
        <v>88</v>
      </c>
      <c r="G61" s="14"/>
      <c r="H61" s="13" t="s">
        <v>89</v>
      </c>
      <c r="I61" s="11" t="s">
        <v>90</v>
      </c>
    </row>
    <row r="62" spans="1:27">
      <c r="A62" s="6">
        <v>18</v>
      </c>
      <c r="B62" s="6">
        <v>734929</v>
      </c>
      <c r="C62" s="6" t="s">
        <v>95</v>
      </c>
      <c r="D62" s="6" t="s">
        <v>110</v>
      </c>
      <c r="E62" s="6">
        <v>36.0</v>
      </c>
      <c r="F62" s="6" t="s">
        <v>88</v>
      </c>
      <c r="G62" s="14"/>
      <c r="H62" s="13" t="s">
        <v>89</v>
      </c>
      <c r="I62" s="11" t="s">
        <v>90</v>
      </c>
    </row>
    <row r="63" spans="1:27">
      <c r="A63" s="6">
        <v>19</v>
      </c>
      <c r="B63" s="6">
        <v>734930</v>
      </c>
      <c r="C63" s="6" t="s">
        <v>96</v>
      </c>
      <c r="D63" s="6" t="s">
        <v>110</v>
      </c>
      <c r="E63" s="6">
        <v>36.0</v>
      </c>
      <c r="F63" s="6" t="s">
        <v>88</v>
      </c>
      <c r="G63" s="14"/>
      <c r="H63" s="13" t="s">
        <v>89</v>
      </c>
      <c r="I63" s="11" t="s">
        <v>90</v>
      </c>
    </row>
    <row r="64" spans="1:27">
      <c r="A64" s="6">
        <v>20</v>
      </c>
      <c r="B64" s="6">
        <v>734931</v>
      </c>
      <c r="C64" s="6" t="s">
        <v>97</v>
      </c>
      <c r="D64" s="6" t="s">
        <v>110</v>
      </c>
      <c r="E64" s="6">
        <v>36.0</v>
      </c>
      <c r="F64" s="6" t="s">
        <v>88</v>
      </c>
      <c r="G64" s="14"/>
      <c r="H64" s="13" t="s">
        <v>89</v>
      </c>
      <c r="I64" s="11" t="s">
        <v>90</v>
      </c>
    </row>
    <row r="65" spans="1:27">
      <c r="A65" s="6">
        <v>21</v>
      </c>
      <c r="B65" s="6">
        <v>734932</v>
      </c>
      <c r="C65" s="6" t="s">
        <v>98</v>
      </c>
      <c r="D65" s="6" t="s">
        <v>110</v>
      </c>
      <c r="E65" s="6">
        <v>36.0</v>
      </c>
      <c r="F65" s="6" t="s">
        <v>88</v>
      </c>
      <c r="G65" s="14"/>
      <c r="H65" s="13" t="s">
        <v>89</v>
      </c>
      <c r="I65" s="11" t="s">
        <v>90</v>
      </c>
    </row>
    <row r="66" spans="1:27">
      <c r="A66" s="6">
        <v>22</v>
      </c>
      <c r="B66" s="6">
        <v>734933</v>
      </c>
      <c r="C66" s="6" t="s">
        <v>99</v>
      </c>
      <c r="D66" s="6" t="s">
        <v>110</v>
      </c>
      <c r="E66" s="6">
        <v>36.0</v>
      </c>
      <c r="F66" s="6" t="s">
        <v>88</v>
      </c>
      <c r="G66" s="14"/>
      <c r="H66" s="13" t="s">
        <v>89</v>
      </c>
      <c r="I66" s="11" t="s">
        <v>90</v>
      </c>
    </row>
    <row r="67" spans="1:27">
      <c r="A67" s="6">
        <v>23</v>
      </c>
      <c r="B67" s="6">
        <v>734934</v>
      </c>
      <c r="C67" s="6" t="s">
        <v>100</v>
      </c>
      <c r="D67" s="6" t="s">
        <v>110</v>
      </c>
      <c r="E67" s="6">
        <v>36.0</v>
      </c>
      <c r="F67" s="6" t="s">
        <v>88</v>
      </c>
      <c r="G67" s="14"/>
      <c r="H67" s="13" t="s">
        <v>89</v>
      </c>
      <c r="I67" s="11" t="s">
        <v>90</v>
      </c>
    </row>
    <row r="68" spans="1:27">
      <c r="A68" s="6">
        <v>24</v>
      </c>
      <c r="B68" s="6">
        <v>734935</v>
      </c>
      <c r="C68" s="6" t="s">
        <v>101</v>
      </c>
      <c r="D68" s="6" t="s">
        <v>110</v>
      </c>
      <c r="E68" s="6">
        <v>36.0</v>
      </c>
      <c r="F68" s="6" t="s">
        <v>88</v>
      </c>
      <c r="G68" s="14"/>
      <c r="H68" s="13" t="s">
        <v>89</v>
      </c>
      <c r="I68" s="11" t="s">
        <v>90</v>
      </c>
    </row>
    <row r="69" spans="1:27">
      <c r="A69" s="6">
        <v>25</v>
      </c>
      <c r="B69" s="6">
        <v>734936</v>
      </c>
      <c r="C69" s="6" t="s">
        <v>102</v>
      </c>
      <c r="D69" s="6" t="s">
        <v>110</v>
      </c>
      <c r="E69" s="6">
        <v>36.0</v>
      </c>
      <c r="F69" s="6" t="s">
        <v>88</v>
      </c>
      <c r="G69" s="14"/>
      <c r="H69" s="13" t="s">
        <v>89</v>
      </c>
      <c r="I69" s="11" t="s">
        <v>90</v>
      </c>
    </row>
    <row r="70" spans="1:27">
      <c r="A70" s="6">
        <v>26</v>
      </c>
      <c r="B70" s="6">
        <v>734937</v>
      </c>
      <c r="C70" s="6" t="s">
        <v>103</v>
      </c>
      <c r="D70" s="6" t="s">
        <v>111</v>
      </c>
      <c r="E70" s="6">
        <v>1.0</v>
      </c>
      <c r="F70" s="6" t="s">
        <v>105</v>
      </c>
      <c r="G70" s="14"/>
      <c r="H70" s="13" t="s">
        <v>89</v>
      </c>
      <c r="I70" s="11" t="s">
        <v>90</v>
      </c>
    </row>
    <row r="71" spans="1:27">
      <c r="A71" s="6">
        <v>27</v>
      </c>
      <c r="B71" s="6">
        <v>734938</v>
      </c>
      <c r="C71" s="6" t="s">
        <v>106</v>
      </c>
      <c r="D71" s="6" t="s">
        <v>111</v>
      </c>
      <c r="E71" s="6">
        <v>1.0</v>
      </c>
      <c r="F71" s="6" t="s">
        <v>105</v>
      </c>
      <c r="G71" s="14"/>
      <c r="H71" s="13" t="s">
        <v>89</v>
      </c>
      <c r="I71" s="11" t="s">
        <v>90</v>
      </c>
    </row>
    <row r="72" spans="1:27">
      <c r="A72" s="6">
        <v>28</v>
      </c>
      <c r="B72" s="6">
        <v>734939</v>
      </c>
      <c r="C72" s="6" t="s">
        <v>107</v>
      </c>
      <c r="D72" s="6" t="s">
        <v>111</v>
      </c>
      <c r="E72" s="6">
        <v>1.0</v>
      </c>
      <c r="F72" s="6" t="s">
        <v>88</v>
      </c>
      <c r="G72" s="14"/>
      <c r="H72" s="13" t="s">
        <v>89</v>
      </c>
      <c r="I72" s="11" t="s">
        <v>90</v>
      </c>
    </row>
    <row r="73" spans="1:27">
      <c r="A73" s="6">
        <v>29</v>
      </c>
      <c r="B73" s="6">
        <v>734940</v>
      </c>
      <c r="C73" s="6" t="s">
        <v>108</v>
      </c>
      <c r="D73" s="6" t="s">
        <v>111</v>
      </c>
      <c r="E73" s="6">
        <v>1.0</v>
      </c>
      <c r="F73" s="6" t="s">
        <v>88</v>
      </c>
      <c r="G73" s="14"/>
      <c r="H73" s="13" t="s">
        <v>89</v>
      </c>
      <c r="I73" s="11" t="s">
        <v>90</v>
      </c>
    </row>
    <row r="74" spans="1:27">
      <c r="A74" s="6">
        <v>30</v>
      </c>
      <c r="B74" s="6">
        <v>734941</v>
      </c>
      <c r="C74" s="6" t="s">
        <v>109</v>
      </c>
      <c r="D74" s="6" t="s">
        <v>111</v>
      </c>
      <c r="E74" s="6">
        <v>1.0</v>
      </c>
      <c r="F74" s="6" t="s">
        <v>88</v>
      </c>
      <c r="G74" s="14"/>
      <c r="H74" s="13" t="s">
        <v>89</v>
      </c>
      <c r="I74" s="11" t="s">
        <v>90</v>
      </c>
    </row>
    <row r="75" spans="1:27">
      <c r="F75" s="6" t="s">
        <v>112</v>
      </c>
      <c r="G75">
        <f>SUMPRODUCT(E45:E74, G45:G74)</f>
      </c>
    </row>
    <row r="77" spans="1:27">
      <c r="A77" s="3" t="s">
        <v>113</v>
      </c>
      <c r="B77" s="8"/>
      <c r="C77" s="8"/>
      <c r="D77" s="8"/>
      <c r="E77" s="9"/>
      <c r="F77" s="15"/>
    </row>
    <row r="78" spans="1:27">
      <c r="A78" s="6" t="s">
        <v>5</v>
      </c>
      <c r="B78" s="6" t="s">
        <v>0</v>
      </c>
      <c r="C78" s="6" t="s">
        <v>114</v>
      </c>
      <c r="D78" s="5" t="s">
        <v>115</v>
      </c>
      <c r="E78" s="17"/>
      <c r="F78" s="15"/>
    </row>
    <row r="79" spans="1:27">
      <c r="A79" s="1">
        <v>1</v>
      </c>
      <c r="B79" s="1">
        <v>348725</v>
      </c>
      <c r="C79" s="1" t="s">
        <v>116</v>
      </c>
      <c r="D79" s="16" t="s">
        <v>117</v>
      </c>
      <c r="E79" s="16"/>
    </row>
    <row r="80" spans="1:27">
      <c r="A80" s="1">
        <v>2</v>
      </c>
      <c r="B80" s="1">
        <v>1179408</v>
      </c>
      <c r="C80" s="1" t="s">
        <v>13</v>
      </c>
      <c r="D80" s="16" t="s">
        <v>117</v>
      </c>
      <c r="E80" s="16"/>
    </row>
    <row r="84" spans="1:27">
      <c r="A84" s="3" t="s">
        <v>116</v>
      </c>
      <c r="B84" s="8"/>
      <c r="C84" s="8"/>
      <c r="D84" s="8"/>
      <c r="E84" s="18"/>
      <c r="F84" s="15"/>
    </row>
    <row r="85" spans="1:27">
      <c r="A85" s="10" t="s">
        <v>118</v>
      </c>
      <c r="B85" s="8"/>
      <c r="C85" s="8"/>
      <c r="D85" s="8"/>
      <c r="E85" s="18"/>
      <c r="F8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7:E77"/>
    <mergeCell ref="D78:E78"/>
    <mergeCell ref="D79:E79"/>
    <mergeCell ref="D80:E80"/>
    <mergeCell ref="A84:E84"/>
    <mergeCell ref="A85:E85"/>
  </mergeCells>
  <dataValidations count="3">
    <dataValidation type="decimal" errorStyle="stop" operator="between" allowBlank="1" showDropDown="1" showInputMessage="1" showErrorMessage="1" errorTitle="Error" error="Nieprawidłowa wartość" sqref="G45:G7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45:H7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45:I74">
      <formula1>"USD,PLN,EUR,"</formula1>
    </dataValidation>
  </dataValidations>
  <hyperlinks>
    <hyperlink ref="D79" r:id="rId_hyperlink_1"/>
    <hyperlink ref="D8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2025-12-29T11:42:48+01:00</dcterms:created>
  <dcterms:modified xsi:type="dcterms:W3CDTF">2025-12-29T11:42:48+01:00</dcterms:modified>
  <dc:title>Untitled Spreadsheet</dc:title>
  <dc:description/>
  <dc:subject/>
  <cp:keywords/>
  <cp:category/>
</cp:coreProperties>
</file>