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<sst xmlns="http://schemas.openxmlformats.org/spreadsheetml/2006/main" uniqueCount="33">
  <si>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</si>
  <si>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</si>
  <si>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</si>
  <si>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teleskop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</si>
  <si>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</si>
  <si>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</si>
  <si>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</si>
  <si>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</si>
  <si>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</si>
  <si>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</si>
  <si>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</si>
  <si>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</si>
  <si>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</si>
  <si>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</si>
  <si>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</si>
  <si>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</si>
  <si>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</si>
  <si>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</si>
  <si>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</si>
  <si>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</si>
  <si>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</si>
  <si>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TELESKOP SKŁADANY Z LUSTERKIEM FI.40 (LUSTERKO INSPEKCYJNE)   ART.HANDLOWY</t>
  </si>
  <si>
    <t>szt.</t>
  </si>
  <si>
    <t>23%</t>
  </si>
  <si>
    <t>PLN</t>
  </si>
  <si>
    <t>TELESKOP SKŁADANY Z LUSTERKIEM FI.32 (LUSTERKO INSPEKCYJNE)   L MAX=500MM   ART.HANDLOWY   0,07</t>
  </si>
  <si>
    <t>LUSTERKO INSPEKCYJNE   26MM      KAT.ISSA 61 083 02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</si>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</sst>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31914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86143</v>
      </c>
      <c r="C6" s="5" t="s">
        <v>9</v>
      </c>
      <c r="D6" s="5"/>
      <c r="E6" s="10"/>
    </row>
    <row r="7" spans="1:27">
      <c r="A7" s="5">
        <v>2</v>
      </c>
      <c r="B7" s="5">
        <v>86144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86145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80362</v>
      </c>
      <c r="C12" s="5" t="s">
        <v>21</v>
      </c>
      <c r="D12" s="5"/>
      <c r="E12" s="5">
        <v>3.0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80363</v>
      </c>
      <c r="C13" s="5" t="s">
        <v>25</v>
      </c>
      <c r="D13" s="5"/>
      <c r="E13" s="5">
        <v>3.0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3</v>
      </c>
      <c r="B14" s="5">
        <v>80364</v>
      </c>
      <c r="C14" s="5" t="s">
        <v>26</v>
      </c>
      <c r="D14" s="5"/>
      <c r="E14" s="5">
        <v>3.0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27</v>
      </c>
      <c r="G15">
        <f>SUMPRODUCT(E12:E14, G12:G14)</f>
      </c>
    </row>
    <row r="17" spans="1:27">
      <c r="A17" s="2" t="s">
        <v>28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29</v>
      </c>
      <c r="D18" s="4" t="s">
        <v>30</v>
      </c>
      <c r="E18" s="8"/>
      <c r="F18" s="14"/>
    </row>
    <row r="19" spans="1:27">
      <c r="A19" t="s">
        <v>31</v>
      </c>
    </row>
    <row r="22" spans="1:27">
      <c r="A22" s="2" t="s">
        <v>32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2024-05-02T16:04:12+02:00</dcterms:created>
  <dcterms:modified xsi:type="dcterms:W3CDTF">2024-05-02T16:04:12+02:00</dcterms:modified>
  <dc:title>Untitled Spreadsheet</dc:title>
  <dc:description/>
  <dc:subject/>
  <cp:keywords/>
  <cp:category/>
</cp:coreProperties>
</file>