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<sst xmlns="http://schemas.openxmlformats.org/spreadsheetml/2006/main" uniqueCount="77">
  <si>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</si>
  <si>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</si>
  <si>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</si>
  <si>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Zakup wraz z dostawą pionowych znaków drogowych</t>
  </si>
  <si>
    <t>Komentarz do całej oferty:</t>
  </si>
  <si>
    <t>LP</t>
  </si>
  <si>
    <t>Kryterium</t>
  </si>
  <si>
    <t>Opis</t>
  </si>
  <si>
    <t>Twoja propozycja/komentarz</t>
  </si>
  <si>
    <t>Gwarancja</t>
  </si>
  <si>
    <t>Wykonawca udziela 36 miesięcznej gwarancji na dostarczone znaki. Proszę potwierdzić</t>
  </si>
  <si>
    <t>Koszt dostawy</t>
  </si>
  <si>
    <t xml:space="preserve">Po stronie wykonawcy. Proszę potwierdzić </t>
  </si>
  <si>
    <t>Warunki płatności</t>
  </si>
  <si>
    <t xml:space="preserve">Przelew do 21 dni od daty wpływu faktury do Zamawiającego. Proszę potwierdzić </t>
  </si>
  <si>
    <t>Termin dostawy</t>
  </si>
  <si>
    <t>realizował  zamówienia cząstkowe Realizacja zamówienia cząstkowego w terminie 10 dni, a w przypadku nagłych potrzeb w terminie 2 dni.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</si>
  <si>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</si>
  <si>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</si>
  <si>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</si>
  <si>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</si>
  <si>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</si>
  <si>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</si>
  <si>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</si>
  <si>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znaki ostrzegawcze typu A – I generacji </t>
  </si>
  <si>
    <t>szt.</t>
  </si>
  <si>
    <t>23%</t>
  </si>
  <si>
    <t>PLN</t>
  </si>
  <si>
    <t>znak A-7-II generacji</t>
  </si>
  <si>
    <t>znaki zakazu typu B - I generacji fi 800</t>
  </si>
  <si>
    <t>znak B-20 – II generacji</t>
  </si>
  <si>
    <t>znaki nakazu typu C – I generacji</t>
  </si>
  <si>
    <t>znaki informacyjne typu D-I generacji- jednostronne 600x600</t>
  </si>
  <si>
    <t>znaki informacyjne typu D-I generacji- jednostronne 600x750</t>
  </si>
  <si>
    <t>znaki D-1,2- I generacji</t>
  </si>
  <si>
    <t>znak D-42,43 – jednostronne - I generacji (wysokość 530 mm)</t>
  </si>
  <si>
    <t>znak D-46, 47 – jednostronne – I generacji</t>
  </si>
  <si>
    <t xml:space="preserve">znaki D-6 – II generacji </t>
  </si>
  <si>
    <t>tabliczki do znaków drogowych do 0,20 m² - I generacji</t>
  </si>
  <si>
    <t>tabliczki do znaków drogowych do 0,30 m² - I generacji</t>
  </si>
  <si>
    <t>tabliczki do znaków drogowych powyżej 0,30 m² - I generacji</t>
  </si>
  <si>
    <t>m^2</t>
  </si>
  <si>
    <t>znaki kierunku i miejscowości typu E – 17a/18a jednostronne – I generacji</t>
  </si>
  <si>
    <t>znaki E-2a, E-4 – I generacji</t>
  </si>
  <si>
    <t>znaki uzupełniające typu F – I generacji</t>
  </si>
  <si>
    <t>U-1a</t>
  </si>
  <si>
    <t>U-1b</t>
  </si>
  <si>
    <t>U-3a,b – II generacji</t>
  </si>
  <si>
    <t>U-3e – II generacji</t>
  </si>
  <si>
    <t>U-9a,b – II generacji</t>
  </si>
  <si>
    <t>G-1a,b,c,d,e,f, - II generacji</t>
  </si>
  <si>
    <t>U-3 c,d (600x2400mm) -II generacji</t>
  </si>
  <si>
    <t>U- 12a – 2000 mm typ A rurowe trzepak – I generacji</t>
  </si>
  <si>
    <t>U-12b – Ø 60mm – I generacji</t>
  </si>
  <si>
    <t>łańcuszki metalowe ocynkowane i malowane proszkowo</t>
  </si>
  <si>
    <t>mb</t>
  </si>
  <si>
    <t>U-12c śr. 120 mm – I generacji</t>
  </si>
  <si>
    <t>U-14e wys. 500 mm</t>
  </si>
  <si>
    <t>U-24</t>
  </si>
  <si>
    <t>U-20b 500x2250 – II generacji</t>
  </si>
  <si>
    <t xml:space="preserve">lustro drogowe Ø 600 </t>
  </si>
  <si>
    <t>lustro drogowe Ø 800</t>
  </si>
  <si>
    <t>lustro drogowe  800 x 600</t>
  </si>
  <si>
    <t>pachołki U-23b (wysokość 75 cm)</t>
  </si>
  <si>
    <t>tablice kierujące U-21a/b plastikowe - I generacji</t>
  </si>
  <si>
    <t xml:space="preserve">podstawy gumowe lekkie pod znaki </t>
  </si>
  <si>
    <t>plastikowe kapturki na rury</t>
  </si>
  <si>
    <t>uchwyty podwójne/dwustronne</t>
  </si>
  <si>
    <t>znak D-6/T-27 na tle folii odblaskowo-fluorescencyjnej żółto-zielonej</t>
  </si>
  <si>
    <t>Razem:</t>
  </si>
  <si>
    <t>Załączniki do postępowania</t>
  </si>
  <si>
    <t>Źródło</t>
  </si>
  <si>
    <t>Nazwa załącznika</t>
  </si>
  <si>
    <t>Warunki postępowania</t>
  </si>
  <si>
    <t>wykaz dostaw.pdf</t>
  </si>
  <si>
    <t>zaproszenie do złożenia oferty.pdf</t>
  </si>
  <si>
    <t>&lt;p&gt;&lt;span id="docs-internal-guid-039d93c1-7fff-c6ca-8953-6f12cee6c1da"&gt;&lt;/span&gt;&lt;/p&gt;&lt;p&gt;&lt;span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style="line-height:1.38;margin-top:0pt;margin-bottom:0pt;" dir="ltr"&gt;Szczegółowy opis przedmiotu zamówienia znajduje się w zaproszeniu do złożenia oferty stanowiącym załącznik do niniejszego postępowania.
W sprawach technicznych należy kontaktować się z Centrum Obsługi Wsparcia Klienta platformy zakupowej Open Nexus&lt;/p&gt;&lt;ul style="box-sizing: border-box; color: rgb(102, 102, 102); font-family: &amp;amp;quot;Helvetica Neue&amp;amp;quot;,Helvetica,Arial,sans-serif; font-size: 14px; font-style: normal; font-variant: normal; font-weight: 400; letter-spacing: normal; margin-bottom: 0px; margin-top: 0px; orphans: 2; text-align: left; text-decoration: none; text-indent: 0px; text-transform: none; -webkit-text-stroke-width: 0px; white-space: normal; word-spacing: 0px;"&gt;&lt;li style="background-color: transparent; box-sizing: border-box; color: rgb(0, 0, 0); font-family: &amp;amp;quot;Helvetica Neue&amp;amp;quot;,sans-serif; font-size: 11pt; list-style-type: disc; vertical-align: baseline; white-space: pre;" dir="ltr"&gt;&lt;p role="presentation" style="box-sizing: border-box; line-height: 1.38; margin-bottom: 0pt; margin-left: 0px; margin-right: 0px; margin-top: 0pt;" dir="ltr"&gt;&lt;span style="background-color: transparent; box-sizing: border-box; font-size: 11pt; vertical-align: baseline; white-space: pre-wrap;"&gt;tel. 22 101 02 02&lt;/span&gt;&lt;/p&gt;&lt;/li&gt;&lt;li style="background-color: transparent; box-sizing: border-box; color: rgb(0, 0, 0); font-family: &amp;amp;quot;Helvetica Neue&amp;amp;quot;,sans-serif; font-size: 11pt; list-style-type: disc; vertical-align: baseline; white-space: pre;" dir="ltr"&gt;&lt;p role="presentation" style="box-sizing: border-box; line-height: 1.38; margin-bottom: 0pt; margin-left: 0px; margin-right: 0px; margin-top: 0pt;" dir="ltr"&gt;&lt;span style="background-color: transparent; box-sizing: border-box; font-size: 11pt; vertical-align: baseline; white-space: pre-wrap;"&gt;e-mail: cwk@platformazakupowa.pl&lt;/span&gt;&lt;/p&gt;&lt;/li&gt;&lt;/ul&gt;&lt;p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</si>
</sst>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4d53363d4cbf688df195c907e754f5.pdf" TargetMode="External"/><Relationship Id="rId_hyperlink_2" Type="http://schemas.openxmlformats.org/officeDocument/2006/relationships/hyperlink" Target="https://platformazakupowa.pl/file/get_new/7baac4e5d743d68b51f6fed373634b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3"/>
  <sheetViews>
    <sheetView tabSelected="1" workbookViewId="0" showGridLines="true" showRowColHeaders="1">
      <selection activeCell="E63" sqref="E6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316449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1076172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1076173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1076174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1078472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688315</v>
      </c>
      <c r="C13" s="6" t="s">
        <v>24</v>
      </c>
      <c r="D13" s="6"/>
      <c r="E13" s="6">
        <v>35.0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689037</v>
      </c>
      <c r="C14" s="6" t="s">
        <v>28</v>
      </c>
      <c r="D14" s="6"/>
      <c r="E14" s="6">
        <v>18.0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689038</v>
      </c>
      <c r="C15" s="6" t="s">
        <v>29</v>
      </c>
      <c r="D15" s="6"/>
      <c r="E15" s="6">
        <v>33.0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689039</v>
      </c>
      <c r="C16" s="6" t="s">
        <v>30</v>
      </c>
      <c r="D16" s="6"/>
      <c r="E16" s="6">
        <v>14.0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689040</v>
      </c>
      <c r="C17" s="6" t="s">
        <v>31</v>
      </c>
      <c r="D17" s="6"/>
      <c r="E17" s="6">
        <v>18.0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689042</v>
      </c>
      <c r="C18" s="6" t="s">
        <v>32</v>
      </c>
      <c r="D18" s="6"/>
      <c r="E18" s="6">
        <v>16.0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689046</v>
      </c>
      <c r="C19" s="6" t="s">
        <v>33</v>
      </c>
      <c r="D19" s="6"/>
      <c r="E19" s="6">
        <v>13.0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689049</v>
      </c>
      <c r="C20" s="6" t="s">
        <v>34</v>
      </c>
      <c r="D20" s="6"/>
      <c r="E20" s="6">
        <v>27.0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689050</v>
      </c>
      <c r="C21" s="6" t="s">
        <v>35</v>
      </c>
      <c r="D21" s="6"/>
      <c r="E21" s="6">
        <v>30.0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689051</v>
      </c>
      <c r="C22" s="6" t="s">
        <v>36</v>
      </c>
      <c r="D22" s="6"/>
      <c r="E22" s="6">
        <v>14.0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689053</v>
      </c>
      <c r="C23" s="6" t="s">
        <v>37</v>
      </c>
      <c r="D23" s="6"/>
      <c r="E23" s="6">
        <v>18.0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689060</v>
      </c>
      <c r="C24" s="6" t="s">
        <v>38</v>
      </c>
      <c r="D24" s="6"/>
      <c r="E24" s="6">
        <v>18.0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689084</v>
      </c>
      <c r="C25" s="6" t="s">
        <v>39</v>
      </c>
      <c r="D25" s="6"/>
      <c r="E25" s="6">
        <v>18.0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689088</v>
      </c>
      <c r="C26" s="6" t="s">
        <v>40</v>
      </c>
      <c r="D26" s="6"/>
      <c r="E26" s="6">
        <v>14.0</v>
      </c>
      <c r="F26" s="6" t="s">
        <v>41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689115</v>
      </c>
      <c r="C27" s="6" t="s">
        <v>42</v>
      </c>
      <c r="D27" s="6"/>
      <c r="E27" s="6">
        <v>60.0</v>
      </c>
      <c r="F27" s="6" t="s">
        <v>41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689119</v>
      </c>
      <c r="C28" s="6" t="s">
        <v>43</v>
      </c>
      <c r="D28" s="6"/>
      <c r="E28" s="6">
        <v>15.0</v>
      </c>
      <c r="F28" s="6" t="s">
        <v>41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689120</v>
      </c>
      <c r="C29" s="6" t="s">
        <v>44</v>
      </c>
      <c r="D29" s="6"/>
      <c r="E29" s="6">
        <v>20.0</v>
      </c>
      <c r="F29" s="6" t="s">
        <v>41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689121</v>
      </c>
      <c r="C30" s="6" t="s">
        <v>45</v>
      </c>
      <c r="D30" s="6"/>
      <c r="E30" s="6">
        <v>400.0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689122</v>
      </c>
      <c r="C31" s="6" t="s">
        <v>46</v>
      </c>
      <c r="D31" s="6"/>
      <c r="E31" s="6">
        <v>50.0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689123</v>
      </c>
      <c r="C32" s="6" t="s">
        <v>47</v>
      </c>
      <c r="D32" s="6"/>
      <c r="E32" s="6">
        <v>26.0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689126</v>
      </c>
      <c r="C33" s="6" t="s">
        <v>48</v>
      </c>
      <c r="D33" s="6"/>
      <c r="E33" s="6">
        <v>20.0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689127</v>
      </c>
      <c r="C34" s="6" t="s">
        <v>49</v>
      </c>
      <c r="D34" s="6"/>
      <c r="E34" s="6">
        <v>25.0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689128</v>
      </c>
      <c r="C35" s="6" t="s">
        <v>50</v>
      </c>
      <c r="D35" s="6"/>
      <c r="E35" s="6">
        <v>16.0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689129</v>
      </c>
      <c r="C36" s="6" t="s">
        <v>51</v>
      </c>
      <c r="D36" s="6"/>
      <c r="E36" s="6">
        <v>12.0</v>
      </c>
      <c r="F36" s="6" t="s">
        <v>25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689130</v>
      </c>
      <c r="C37" s="6" t="s">
        <v>52</v>
      </c>
      <c r="D37" s="6"/>
      <c r="E37" s="6">
        <v>16.0</v>
      </c>
      <c r="F37" s="6" t="s">
        <v>25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689132</v>
      </c>
      <c r="C38" s="6" t="s">
        <v>53</v>
      </c>
      <c r="D38" s="6"/>
      <c r="E38" s="6">
        <v>36.0</v>
      </c>
      <c r="F38" s="6" t="s">
        <v>25</v>
      </c>
      <c r="G38" s="14"/>
      <c r="H38" s="13" t="s">
        <v>26</v>
      </c>
      <c r="I38" s="11" t="s">
        <v>27</v>
      </c>
    </row>
    <row r="39" spans="1:27">
      <c r="A39" s="6">
        <v>27</v>
      </c>
      <c r="B39" s="6">
        <v>689133</v>
      </c>
      <c r="C39" s="6" t="s">
        <v>54</v>
      </c>
      <c r="D39" s="6"/>
      <c r="E39" s="6">
        <v>20.0</v>
      </c>
      <c r="F39" s="6" t="s">
        <v>55</v>
      </c>
      <c r="G39" s="14"/>
      <c r="H39" s="13" t="s">
        <v>26</v>
      </c>
      <c r="I39" s="11" t="s">
        <v>27</v>
      </c>
    </row>
    <row r="40" spans="1:27">
      <c r="A40" s="6">
        <v>28</v>
      </c>
      <c r="B40" s="6">
        <v>689134</v>
      </c>
      <c r="C40" s="6" t="s">
        <v>56</v>
      </c>
      <c r="D40" s="6"/>
      <c r="E40" s="6">
        <v>14.0</v>
      </c>
      <c r="F40" s="6" t="s">
        <v>25</v>
      </c>
      <c r="G40" s="14"/>
      <c r="H40" s="13" t="s">
        <v>26</v>
      </c>
      <c r="I40" s="11" t="s">
        <v>27</v>
      </c>
    </row>
    <row r="41" spans="1:27">
      <c r="A41" s="6">
        <v>29</v>
      </c>
      <c r="B41" s="6">
        <v>689136</v>
      </c>
      <c r="C41" s="6" t="s">
        <v>57</v>
      </c>
      <c r="D41" s="6"/>
      <c r="E41" s="6">
        <v>18.0</v>
      </c>
      <c r="F41" s="6" t="s">
        <v>25</v>
      </c>
      <c r="G41" s="14"/>
      <c r="H41" s="13" t="s">
        <v>26</v>
      </c>
      <c r="I41" s="11" t="s">
        <v>27</v>
      </c>
    </row>
    <row r="42" spans="1:27">
      <c r="A42" s="6">
        <v>30</v>
      </c>
      <c r="B42" s="6">
        <v>689138</v>
      </c>
      <c r="C42" s="6" t="s">
        <v>58</v>
      </c>
      <c r="D42" s="6"/>
      <c r="E42" s="6">
        <v>20.0</v>
      </c>
      <c r="F42" s="6" t="s">
        <v>25</v>
      </c>
      <c r="G42" s="14"/>
      <c r="H42" s="13" t="s">
        <v>26</v>
      </c>
      <c r="I42" s="11" t="s">
        <v>27</v>
      </c>
    </row>
    <row r="43" spans="1:27">
      <c r="A43" s="6">
        <v>31</v>
      </c>
      <c r="B43" s="6">
        <v>689139</v>
      </c>
      <c r="C43" s="6" t="s">
        <v>59</v>
      </c>
      <c r="D43" s="6"/>
      <c r="E43" s="6">
        <v>7.0</v>
      </c>
      <c r="F43" s="6" t="s">
        <v>25</v>
      </c>
      <c r="G43" s="14"/>
      <c r="H43" s="13" t="s">
        <v>26</v>
      </c>
      <c r="I43" s="11" t="s">
        <v>27</v>
      </c>
    </row>
    <row r="44" spans="1:27">
      <c r="A44" s="6">
        <v>32</v>
      </c>
      <c r="B44" s="6">
        <v>689140</v>
      </c>
      <c r="C44" s="6" t="s">
        <v>60</v>
      </c>
      <c r="D44" s="6"/>
      <c r="E44" s="6">
        <v>20.0</v>
      </c>
      <c r="F44" s="6" t="s">
        <v>25</v>
      </c>
      <c r="G44" s="14"/>
      <c r="H44" s="13" t="s">
        <v>26</v>
      </c>
      <c r="I44" s="11" t="s">
        <v>27</v>
      </c>
    </row>
    <row r="45" spans="1:27">
      <c r="A45" s="6">
        <v>33</v>
      </c>
      <c r="B45" s="6">
        <v>689141</v>
      </c>
      <c r="C45" s="6" t="s">
        <v>61</v>
      </c>
      <c r="D45" s="6"/>
      <c r="E45" s="6">
        <v>20.0</v>
      </c>
      <c r="F45" s="6" t="s">
        <v>25</v>
      </c>
      <c r="G45" s="14"/>
      <c r="H45" s="13" t="s">
        <v>26</v>
      </c>
      <c r="I45" s="11" t="s">
        <v>27</v>
      </c>
    </row>
    <row r="46" spans="1:27">
      <c r="A46" s="6">
        <v>34</v>
      </c>
      <c r="B46" s="6">
        <v>689142</v>
      </c>
      <c r="C46" s="6" t="s">
        <v>62</v>
      </c>
      <c r="D46" s="6"/>
      <c r="E46" s="6">
        <v>6.0</v>
      </c>
      <c r="F46" s="6" t="s">
        <v>25</v>
      </c>
      <c r="G46" s="14"/>
      <c r="H46" s="13" t="s">
        <v>26</v>
      </c>
      <c r="I46" s="11" t="s">
        <v>27</v>
      </c>
    </row>
    <row r="47" spans="1:27">
      <c r="A47" s="6">
        <v>35</v>
      </c>
      <c r="B47" s="6">
        <v>689143</v>
      </c>
      <c r="C47" s="6" t="s">
        <v>63</v>
      </c>
      <c r="D47" s="6"/>
      <c r="E47" s="6">
        <v>13.0</v>
      </c>
      <c r="F47" s="6" t="s">
        <v>25</v>
      </c>
      <c r="G47" s="14"/>
      <c r="H47" s="13" t="s">
        <v>26</v>
      </c>
      <c r="I47" s="11" t="s">
        <v>27</v>
      </c>
    </row>
    <row r="48" spans="1:27">
      <c r="A48" s="6">
        <v>36</v>
      </c>
      <c r="B48" s="6">
        <v>689144</v>
      </c>
      <c r="C48" s="6" t="s">
        <v>64</v>
      </c>
      <c r="D48" s="6"/>
      <c r="E48" s="6">
        <v>8.0</v>
      </c>
      <c r="F48" s="6" t="s">
        <v>25</v>
      </c>
      <c r="G48" s="14"/>
      <c r="H48" s="13" t="s">
        <v>26</v>
      </c>
      <c r="I48" s="11" t="s">
        <v>27</v>
      </c>
    </row>
    <row r="49" spans="1:27">
      <c r="A49" s="6">
        <v>37</v>
      </c>
      <c r="B49" s="6">
        <v>689146</v>
      </c>
      <c r="C49" s="6" t="s">
        <v>65</v>
      </c>
      <c r="D49" s="6"/>
      <c r="E49" s="6">
        <v>10.0</v>
      </c>
      <c r="F49" s="6" t="s">
        <v>25</v>
      </c>
      <c r="G49" s="14"/>
      <c r="H49" s="13" t="s">
        <v>26</v>
      </c>
      <c r="I49" s="11" t="s">
        <v>27</v>
      </c>
    </row>
    <row r="50" spans="1:27">
      <c r="A50" s="6">
        <v>38</v>
      </c>
      <c r="B50" s="6">
        <v>689148</v>
      </c>
      <c r="C50" s="6" t="s">
        <v>66</v>
      </c>
      <c r="D50" s="6"/>
      <c r="E50" s="6">
        <v>260.0</v>
      </c>
      <c r="F50" s="6" t="s">
        <v>25</v>
      </c>
      <c r="G50" s="14"/>
      <c r="H50" s="13" t="s">
        <v>26</v>
      </c>
      <c r="I50" s="11" t="s">
        <v>27</v>
      </c>
    </row>
    <row r="51" spans="1:27">
      <c r="A51" s="6">
        <v>39</v>
      </c>
      <c r="B51" s="6">
        <v>689152</v>
      </c>
      <c r="C51" s="6" t="s">
        <v>67</v>
      </c>
      <c r="D51" s="6"/>
      <c r="E51" s="6">
        <v>120.0</v>
      </c>
      <c r="F51" s="6" t="s">
        <v>25</v>
      </c>
      <c r="G51" s="14"/>
      <c r="H51" s="13" t="s">
        <v>26</v>
      </c>
      <c r="I51" s="11" t="s">
        <v>27</v>
      </c>
    </row>
    <row r="52" spans="1:27">
      <c r="A52" s="6">
        <v>40</v>
      </c>
      <c r="B52" s="6">
        <v>689154</v>
      </c>
      <c r="C52" s="6" t="s">
        <v>68</v>
      </c>
      <c r="D52" s="6"/>
      <c r="E52" s="6">
        <v>16.0</v>
      </c>
      <c r="F52" s="6" t="s">
        <v>25</v>
      </c>
      <c r="G52" s="14"/>
      <c r="H52" s="13" t="s">
        <v>26</v>
      </c>
      <c r="I52" s="11" t="s">
        <v>27</v>
      </c>
    </row>
    <row r="53" spans="1:27">
      <c r="F53" s="6" t="s">
        <v>69</v>
      </c>
      <c r="G53">
        <f>SUMPRODUCT(E13:E52, G13:G52)</f>
      </c>
    </row>
    <row r="55" spans="1:27">
      <c r="A55" s="3" t="s">
        <v>70</v>
      </c>
      <c r="B55" s="8"/>
      <c r="C55" s="8"/>
      <c r="D55" s="8"/>
      <c r="E55" s="9"/>
      <c r="F55" s="15"/>
    </row>
    <row r="56" spans="1:27">
      <c r="A56" s="6" t="s">
        <v>5</v>
      </c>
      <c r="B56" s="6" t="s">
        <v>0</v>
      </c>
      <c r="C56" s="6" t="s">
        <v>71</v>
      </c>
      <c r="D56" s="5" t="s">
        <v>72</v>
      </c>
      <c r="E56" s="17"/>
      <c r="F56" s="15"/>
    </row>
    <row r="57" spans="1:27">
      <c r="A57" s="1">
        <v>1</v>
      </c>
      <c r="B57" s="1">
        <v>316449</v>
      </c>
      <c r="C57" s="1" t="s">
        <v>73</v>
      </c>
      <c r="D57" s="16" t="s">
        <v>74</v>
      </c>
      <c r="E57" s="16"/>
    </row>
    <row r="58" spans="1:27">
      <c r="A58" s="1">
        <v>2</v>
      </c>
      <c r="B58" s="1">
        <v>316449</v>
      </c>
      <c r="C58" s="1" t="s">
        <v>73</v>
      </c>
      <c r="D58" s="16" t="s">
        <v>75</v>
      </c>
      <c r="E58" s="16"/>
    </row>
    <row r="62" spans="1:27">
      <c r="A62" s="3" t="s">
        <v>73</v>
      </c>
      <c r="B62" s="8"/>
      <c r="C62" s="8"/>
      <c r="D62" s="8"/>
      <c r="E62" s="18"/>
      <c r="F62" s="15"/>
    </row>
    <row r="63" spans="1:27">
      <c r="A63" s="10" t="s">
        <v>76</v>
      </c>
      <c r="B63" s="8"/>
      <c r="C63" s="8"/>
      <c r="D63" s="8"/>
      <c r="E63" s="18"/>
      <c r="F6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5:E55"/>
    <mergeCell ref="D56:E56"/>
    <mergeCell ref="D57:E57"/>
    <mergeCell ref="D58:E58"/>
    <mergeCell ref="A62:E62"/>
    <mergeCell ref="A63:E63"/>
  </mergeCells>
  <dataValidations count="3">
    <dataValidation type="decimal" errorStyle="stop" operator="between" allowBlank="1" showDropDown="1" showInputMessage="1" showErrorMessage="1" errorTitle="Error" error="Nieprawidłowa wartość" sqref="G13:G5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5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52">
      <formula1>"PLN,EUR,"</formula1>
    </dataValidation>
  </dataValidations>
  <hyperlinks>
    <hyperlink ref="D57" r:id="rId_hyperlink_1"/>
    <hyperlink ref="D5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2026-04-01T05:48:07+02:00</dcterms:created>
  <dcterms:modified xsi:type="dcterms:W3CDTF">2026-04-01T05:48:07+02:00</dcterms:modified>
  <dc:title>Untitled Spreadsheet</dc:title>
  <dc:description/>
  <dc:subject/>
  <cp:keywords/>
  <cp:category/>
</cp:coreProperties>
</file>