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<sst xmlns="http://schemas.openxmlformats.org/spreadsheetml/2006/main" uniqueCount="77">
  <si>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</si>
  <si>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</si>
  <si>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</si>
  <si>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Przewody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</si>
  <si>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</si>
  <si>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</si>
  <si>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</si>
  <si>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</si>
  <si>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</si>
  <si>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</si>
  <si>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</si>
  <si>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</si>
  <si>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</si>
  <si>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</si>
  <si>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</si>
  <si>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</si>
  <si>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</si>
  <si>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</si>
  <si>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</si>
  <si>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</si>
  <si>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</si>
  <si>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</si>
  <si>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Żyła pojedyńcza
Flamex (N)HXAF 0,6/1,2kV</t>
  </si>
  <si>
    <t>Nexans nr kat.:
7947 2101, 1×0,75mm2</t>
  </si>
  <si>
    <t>m</t>
  </si>
  <si>
    <t>23%</t>
  </si>
  <si>
    <t>PLN</t>
  </si>
  <si>
    <t>Nexans nr kat.:
7947 2201, 1×1mm2</t>
  </si>
  <si>
    <t>km</t>
  </si>
  <si>
    <t>Nexans nr kat.:
7947 2301, 1×1,5mm2</t>
  </si>
  <si>
    <t>Nexans nr kat.:
7947 2311, 1×1,5mm2</t>
  </si>
  <si>
    <t>Nexans nr kat.:
7947 2401, 1×2,5mm2</t>
  </si>
  <si>
    <t>Nexans nr kat.:
7947 2411, 1×2,5mm2</t>
  </si>
  <si>
    <t>Nexans nr kat.:
7947 2501, 1×4mm2</t>
  </si>
  <si>
    <t>Nexans nr kat.:
7947 2601, 1×6mm2</t>
  </si>
  <si>
    <t>Nexans nr kat.:
7947 2701m, 1×10mm2</t>
  </si>
  <si>
    <t>Nexans nr kat.:
7947 2801, 1×16mm2</t>
  </si>
  <si>
    <t>Nexans nr kat.:
7947 2901, 1×25mm2</t>
  </si>
  <si>
    <t>Żyła pojedyńcza ekr.
Flamex (N)SHXAFCOE
1,8/3,6kV</t>
  </si>
  <si>
    <t>Nexans nr kat.:
7947 0255, 1E25mm2</t>
  </si>
  <si>
    <t>Nexans nr kat.:
7947 3001, 1×35mm2</t>
  </si>
  <si>
    <t>Nexans nr kat.:
7947 0252, 1E35mm2</t>
  </si>
  <si>
    <t>Nexans nr kat.:
7947 3101, 1×50mm2</t>
  </si>
  <si>
    <t>Nexans nr kat.:
7947 3201, 1×70mm2</t>
  </si>
  <si>
    <t>Żyła pojedyńcza
Flamex HXAFOE 1,8/3,6kV</t>
  </si>
  <si>
    <t>Nexans nr kat.:
7947 3301, 1×95mm2</t>
  </si>
  <si>
    <t>Przewód 2-żyłowy bez ekr.
Flamex MAZ HXOE 300V</t>
  </si>
  <si>
    <t>Nexans nr kat.:
4597 7210, 2×0,75mm2</t>
  </si>
  <si>
    <t>Przewód 3-żyłowy bez ekr.
Flamex MAZ HXOE 300V</t>
  </si>
  <si>
    <t>Nexans nr kat.:
4597 7310, 3×0,75mm2</t>
  </si>
  <si>
    <t>Przewód 4-żyłowy bez ekr.
Flamex MAZ HXOE 300V</t>
  </si>
  <si>
    <t>Nexans nr kat.:
4597 7410, 4×0,75mm2</t>
  </si>
  <si>
    <t>Przewód 2-żyłowy ekr.
Flamex MAZ CHXOE 300V</t>
  </si>
  <si>
    <t>Nexans nr kat.:
4597 3210, 2E0,75mm2</t>
  </si>
  <si>
    <t>Przewód 3-żyłowy ekr.
Flamex MAZ CHXOE 300V</t>
  </si>
  <si>
    <t>Nexans nr kat.:
4597 3310, 3E0,75mm2</t>
  </si>
  <si>
    <t>Przewód 4-żyłowy ekr.
Flamex MAZ CHXOE 300V</t>
  </si>
  <si>
    <t>Nexans nr kat.:
4597 3410; 4E0,75mm2</t>
  </si>
  <si>
    <t>Przewód 6-żyłowy ekr.
Flamex MAZ CHXOE 300V</t>
  </si>
  <si>
    <t>Nexans nr kat.:
4597 3610; 6E0,75mm2</t>
  </si>
  <si>
    <t>Przewód ethernetowy
Railnet 100</t>
  </si>
  <si>
    <t>Nexans nr kat.:
4599 4010; 4×AWG22(26)</t>
  </si>
  <si>
    <t>Przewód do CAN-BUS
Databus MVB</t>
  </si>
  <si>
    <t>2×0,5mm2+ 1×0,5mm2</t>
  </si>
  <si>
    <t>Przewód przegubowy
Flamex SH20</t>
  </si>
  <si>
    <t>Nexans nr kat.:
2PF779; 1×1,5mm2</t>
  </si>
  <si>
    <t>Przewód w izolacji
gumowej</t>
  </si>
  <si>
    <t>Rogum GLgGb-K 3kV; 1×120mm2</t>
  </si>
  <si>
    <t>Przewód do konsoli
sterowania tramwajem</t>
  </si>
  <si>
    <t>LAPP ölflex classic 110 cold
nr kat.: 1119694;
17×1,5mm2+ PE</t>
  </si>
  <si>
    <t>Razem:</t>
  </si>
  <si>
    <t>Załączniki do postępowania</t>
  </si>
  <si>
    <t>Źródło</t>
  </si>
  <si>
    <t>Nazwa załącznika</t>
  </si>
  <si>
    <t>Warunki postępowania</t>
  </si>
  <si>
    <t>Przewody.docx</t>
  </si>
  <si>
    <t>Przewody wielożyłowe nieekranowane można zastąpić przewodami ekranowanymi;
Nie można zwiększać przekrojów przewodów wielożyłowych;
Przewód z pozycji 29 nie musi spełniać norm palnościowych;
Nr kat.: ma być dokładnie taki, jak podano w specyfikacji. prosimy aby w przypadku zmiany wpisać proponowany nr kat. i nazwę producenta oraz umieścić informacje w uwagach.
W razie pytań proszę o kontakt:
Justyna BIlach
j.bilach@modertrans.poznan.pl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</si>
</sst>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da0675154e070aaf4e881641a5511bdfc99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75485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75486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75487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69926</v>
      </c>
      <c r="C12" s="6" t="s">
        <v>22</v>
      </c>
      <c r="D12" s="6" t="s">
        <v>23</v>
      </c>
      <c r="E12" s="6">
        <v>500.0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69935</v>
      </c>
      <c r="C13" s="6" t="s">
        <v>22</v>
      </c>
      <c r="D13" s="6" t="s">
        <v>27</v>
      </c>
      <c r="E13" s="6">
        <v>1.8</v>
      </c>
      <c r="F13" s="6" t="s">
        <v>28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69936</v>
      </c>
      <c r="C14" s="6" t="s">
        <v>22</v>
      </c>
      <c r="D14" s="6" t="s">
        <v>29</v>
      </c>
      <c r="E14" s="6">
        <v>8.1</v>
      </c>
      <c r="F14" s="6" t="s">
        <v>28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69938</v>
      </c>
      <c r="C15" s="6" t="s">
        <v>22</v>
      </c>
      <c r="D15" s="6" t="s">
        <v>30</v>
      </c>
      <c r="E15" s="6">
        <v>170.0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69939</v>
      </c>
      <c r="C16" s="6" t="s">
        <v>22</v>
      </c>
      <c r="D16" s="6" t="s">
        <v>31</v>
      </c>
      <c r="E16" s="6">
        <v>870.0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69940</v>
      </c>
      <c r="C17" s="6" t="s">
        <v>22</v>
      </c>
      <c r="D17" s="6" t="s">
        <v>32</v>
      </c>
      <c r="E17" s="6">
        <v>330.0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69941</v>
      </c>
      <c r="C18" s="6" t="s">
        <v>22</v>
      </c>
      <c r="D18" s="6" t="s">
        <v>33</v>
      </c>
      <c r="E18" s="6">
        <v>780.0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69942</v>
      </c>
      <c r="C19" s="6" t="s">
        <v>22</v>
      </c>
      <c r="D19" s="6" t="s">
        <v>34</v>
      </c>
      <c r="E19" s="6">
        <v>100.0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69944</v>
      </c>
      <c r="C20" s="6" t="s">
        <v>22</v>
      </c>
      <c r="D20" s="6" t="s">
        <v>35</v>
      </c>
      <c r="E20" s="6">
        <v>120.0</v>
      </c>
      <c r="F20" s="6" t="s">
        <v>24</v>
      </c>
      <c r="G20" s="15"/>
      <c r="H20" s="14" t="s">
        <v>25</v>
      </c>
      <c r="I20" s="11" t="s">
        <v>26</v>
      </c>
    </row>
    <row r="21" spans="1:27">
      <c r="A21" s="6">
        <v>10</v>
      </c>
      <c r="B21" s="6">
        <v>69947</v>
      </c>
      <c r="C21" s="6" t="s">
        <v>22</v>
      </c>
      <c r="D21" s="6" t="s">
        <v>36</v>
      </c>
      <c r="E21" s="6">
        <v>160.0</v>
      </c>
      <c r="F21" s="6" t="s">
        <v>24</v>
      </c>
      <c r="G21" s="15"/>
      <c r="H21" s="14" t="s">
        <v>25</v>
      </c>
      <c r="I21" s="11" t="s">
        <v>26</v>
      </c>
    </row>
    <row r="22" spans="1:27">
      <c r="A22" s="6">
        <v>11</v>
      </c>
      <c r="B22" s="6">
        <v>69949</v>
      </c>
      <c r="C22" s="6" t="s">
        <v>22</v>
      </c>
      <c r="D22" s="6" t="s">
        <v>37</v>
      </c>
      <c r="E22" s="6">
        <v>130.0</v>
      </c>
      <c r="F22" s="6" t="s">
        <v>24</v>
      </c>
      <c r="G22" s="15"/>
      <c r="H22" s="14" t="s">
        <v>25</v>
      </c>
      <c r="I22" s="11" t="s">
        <v>26</v>
      </c>
    </row>
    <row r="23" spans="1:27">
      <c r="A23" s="6">
        <v>12</v>
      </c>
      <c r="B23" s="6">
        <v>69952</v>
      </c>
      <c r="C23" s="6" t="s">
        <v>38</v>
      </c>
      <c r="D23" s="6" t="s">
        <v>39</v>
      </c>
      <c r="E23" s="6">
        <v>175.0</v>
      </c>
      <c r="F23" s="6" t="s">
        <v>24</v>
      </c>
      <c r="G23" s="15"/>
      <c r="H23" s="14" t="s">
        <v>25</v>
      </c>
      <c r="I23" s="11" t="s">
        <v>26</v>
      </c>
    </row>
    <row r="24" spans="1:27">
      <c r="A24" s="6">
        <v>13</v>
      </c>
      <c r="B24" s="6">
        <v>69954</v>
      </c>
      <c r="C24" s="6" t="s">
        <v>22</v>
      </c>
      <c r="D24" s="6" t="s">
        <v>40</v>
      </c>
      <c r="E24" s="6">
        <v>110.0</v>
      </c>
      <c r="F24" s="6" t="s">
        <v>24</v>
      </c>
      <c r="G24" s="15"/>
      <c r="H24" s="14" t="s">
        <v>25</v>
      </c>
      <c r="I24" s="11" t="s">
        <v>26</v>
      </c>
    </row>
    <row r="25" spans="1:27">
      <c r="A25" s="6">
        <v>14</v>
      </c>
      <c r="B25" s="6">
        <v>69955</v>
      </c>
      <c r="C25" s="6" t="s">
        <v>38</v>
      </c>
      <c r="D25" s="6" t="s">
        <v>41</v>
      </c>
      <c r="E25" s="6">
        <v>110.0</v>
      </c>
      <c r="F25" s="6" t="s">
        <v>24</v>
      </c>
      <c r="G25" s="15"/>
      <c r="H25" s="14" t="s">
        <v>25</v>
      </c>
      <c r="I25" s="11" t="s">
        <v>26</v>
      </c>
    </row>
    <row r="26" spans="1:27">
      <c r="A26" s="6">
        <v>15</v>
      </c>
      <c r="B26" s="6">
        <v>69956</v>
      </c>
      <c r="C26" s="6" t="s">
        <v>22</v>
      </c>
      <c r="D26" s="6" t="s">
        <v>42</v>
      </c>
      <c r="E26" s="6">
        <v>20.0</v>
      </c>
      <c r="F26" s="6" t="s">
        <v>24</v>
      </c>
      <c r="G26" s="15"/>
      <c r="H26" s="14" t="s">
        <v>25</v>
      </c>
      <c r="I26" s="11" t="s">
        <v>26</v>
      </c>
    </row>
    <row r="27" spans="1:27">
      <c r="A27" s="6">
        <v>16</v>
      </c>
      <c r="B27" s="6">
        <v>69957</v>
      </c>
      <c r="C27" s="6" t="s">
        <v>22</v>
      </c>
      <c r="D27" s="6" t="s">
        <v>43</v>
      </c>
      <c r="E27" s="6">
        <v>150.0</v>
      </c>
      <c r="F27" s="6" t="s">
        <v>24</v>
      </c>
      <c r="G27" s="15"/>
      <c r="H27" s="14" t="s">
        <v>25</v>
      </c>
      <c r="I27" s="11" t="s">
        <v>26</v>
      </c>
    </row>
    <row r="28" spans="1:27">
      <c r="A28" s="6">
        <v>17</v>
      </c>
      <c r="B28" s="6">
        <v>69959</v>
      </c>
      <c r="C28" s="6" t="s">
        <v>44</v>
      </c>
      <c r="D28" s="6" t="s">
        <v>45</v>
      </c>
      <c r="E28" s="6">
        <v>130.0</v>
      </c>
      <c r="F28" s="6" t="s">
        <v>24</v>
      </c>
      <c r="G28" s="15"/>
      <c r="H28" s="14" t="s">
        <v>25</v>
      </c>
      <c r="I28" s="11" t="s">
        <v>26</v>
      </c>
    </row>
    <row r="29" spans="1:27">
      <c r="A29" s="6">
        <v>18</v>
      </c>
      <c r="B29" s="6">
        <v>69962</v>
      </c>
      <c r="C29" s="6" t="s">
        <v>46</v>
      </c>
      <c r="D29" s="6" t="s">
        <v>47</v>
      </c>
      <c r="E29" s="6">
        <v>350.0</v>
      </c>
      <c r="F29" s="6" t="s">
        <v>24</v>
      </c>
      <c r="G29" s="15"/>
      <c r="H29" s="14" t="s">
        <v>25</v>
      </c>
      <c r="I29" s="11" t="s">
        <v>26</v>
      </c>
    </row>
    <row r="30" spans="1:27">
      <c r="A30" s="6">
        <v>19</v>
      </c>
      <c r="B30" s="6">
        <v>69964</v>
      </c>
      <c r="C30" s="6" t="s">
        <v>48</v>
      </c>
      <c r="D30" s="6" t="s">
        <v>49</v>
      </c>
      <c r="E30" s="6">
        <v>35.0</v>
      </c>
      <c r="F30" s="6" t="s">
        <v>24</v>
      </c>
      <c r="G30" s="15"/>
      <c r="H30" s="14" t="s">
        <v>25</v>
      </c>
      <c r="I30" s="11" t="s">
        <v>26</v>
      </c>
    </row>
    <row r="31" spans="1:27">
      <c r="A31" s="6">
        <v>20</v>
      </c>
      <c r="B31" s="6">
        <v>69969</v>
      </c>
      <c r="C31" s="6" t="s">
        <v>50</v>
      </c>
      <c r="D31" s="6" t="s">
        <v>51</v>
      </c>
      <c r="E31" s="6">
        <v>85.0</v>
      </c>
      <c r="F31" s="6" t="s">
        <v>24</v>
      </c>
      <c r="G31" s="15"/>
      <c r="H31" s="14" t="s">
        <v>25</v>
      </c>
      <c r="I31" s="11" t="s">
        <v>26</v>
      </c>
    </row>
    <row r="32" spans="1:27">
      <c r="A32" s="6">
        <v>21</v>
      </c>
      <c r="B32" s="6">
        <v>69972</v>
      </c>
      <c r="C32" s="6" t="s">
        <v>52</v>
      </c>
      <c r="D32" s="6" t="s">
        <v>53</v>
      </c>
      <c r="E32" s="6">
        <v>185.0</v>
      </c>
      <c r="F32" s="6" t="s">
        <v>24</v>
      </c>
      <c r="G32" s="15"/>
      <c r="H32" s="14" t="s">
        <v>25</v>
      </c>
      <c r="I32" s="11" t="s">
        <v>26</v>
      </c>
    </row>
    <row r="33" spans="1:27">
      <c r="A33" s="6">
        <v>22</v>
      </c>
      <c r="B33" s="6">
        <v>69973</v>
      </c>
      <c r="C33" s="6" t="s">
        <v>54</v>
      </c>
      <c r="D33" s="6" t="s">
        <v>55</v>
      </c>
      <c r="E33" s="6">
        <v>65.0</v>
      </c>
      <c r="F33" s="6" t="s">
        <v>24</v>
      </c>
      <c r="G33" s="15"/>
      <c r="H33" s="14" t="s">
        <v>25</v>
      </c>
      <c r="I33" s="11" t="s">
        <v>26</v>
      </c>
    </row>
    <row r="34" spans="1:27">
      <c r="A34" s="6">
        <v>23</v>
      </c>
      <c r="B34" s="6">
        <v>69974</v>
      </c>
      <c r="C34" s="6" t="s">
        <v>56</v>
      </c>
      <c r="D34" s="6" t="s">
        <v>57</v>
      </c>
      <c r="E34" s="6">
        <v>155.0</v>
      </c>
      <c r="F34" s="6" t="s">
        <v>24</v>
      </c>
      <c r="G34" s="15"/>
      <c r="H34" s="14" t="s">
        <v>25</v>
      </c>
      <c r="I34" s="11" t="s">
        <v>26</v>
      </c>
    </row>
    <row r="35" spans="1:27">
      <c r="A35" s="6">
        <v>24</v>
      </c>
      <c r="B35" s="6">
        <v>69975</v>
      </c>
      <c r="C35" s="6" t="s">
        <v>58</v>
      </c>
      <c r="D35" s="6" t="s">
        <v>59</v>
      </c>
      <c r="E35" s="6">
        <v>60.0</v>
      </c>
      <c r="F35" s="6" t="s">
        <v>24</v>
      </c>
      <c r="G35" s="15"/>
      <c r="H35" s="14" t="s">
        <v>25</v>
      </c>
      <c r="I35" s="11" t="s">
        <v>26</v>
      </c>
    </row>
    <row r="36" spans="1:27">
      <c r="A36" s="6">
        <v>25</v>
      </c>
      <c r="B36" s="6">
        <v>69976</v>
      </c>
      <c r="C36" s="6" t="s">
        <v>60</v>
      </c>
      <c r="D36" s="6" t="s">
        <v>61</v>
      </c>
      <c r="E36" s="6">
        <v>570.0</v>
      </c>
      <c r="F36" s="6" t="s">
        <v>24</v>
      </c>
      <c r="G36" s="15"/>
      <c r="H36" s="14" t="s">
        <v>25</v>
      </c>
      <c r="I36" s="11" t="s">
        <v>26</v>
      </c>
    </row>
    <row r="37" spans="1:27">
      <c r="A37" s="6">
        <v>26</v>
      </c>
      <c r="B37" s="6">
        <v>69978</v>
      </c>
      <c r="C37" s="6" t="s">
        <v>62</v>
      </c>
      <c r="D37" s="6" t="s">
        <v>63</v>
      </c>
      <c r="E37" s="6">
        <v>170.0</v>
      </c>
      <c r="F37" s="6" t="s">
        <v>24</v>
      </c>
      <c r="G37" s="15"/>
      <c r="H37" s="14" t="s">
        <v>25</v>
      </c>
      <c r="I37" s="11" t="s">
        <v>26</v>
      </c>
    </row>
    <row r="38" spans="1:27">
      <c r="A38" s="6">
        <v>27</v>
      </c>
      <c r="B38" s="6">
        <v>69980</v>
      </c>
      <c r="C38" s="6" t="s">
        <v>64</v>
      </c>
      <c r="D38" s="6" t="s">
        <v>65</v>
      </c>
      <c r="E38" s="6">
        <v>1.4</v>
      </c>
      <c r="F38" s="6" t="s">
        <v>28</v>
      </c>
      <c r="G38" s="15"/>
      <c r="H38" s="14" t="s">
        <v>25</v>
      </c>
      <c r="I38" s="11" t="s">
        <v>26</v>
      </c>
    </row>
    <row r="39" spans="1:27">
      <c r="A39" s="6">
        <v>28</v>
      </c>
      <c r="B39" s="6">
        <v>69983</v>
      </c>
      <c r="C39" s="6" t="s">
        <v>66</v>
      </c>
      <c r="D39" s="6" t="s">
        <v>67</v>
      </c>
      <c r="E39" s="6">
        <v>15.0</v>
      </c>
      <c r="F39" s="6" t="s">
        <v>24</v>
      </c>
      <c r="G39" s="15"/>
      <c r="H39" s="14" t="s">
        <v>25</v>
      </c>
      <c r="I39" s="11" t="s">
        <v>26</v>
      </c>
    </row>
    <row r="40" spans="1:27">
      <c r="A40" s="6">
        <v>29</v>
      </c>
      <c r="B40" s="6">
        <v>69985</v>
      </c>
      <c r="C40" s="6" t="s">
        <v>68</v>
      </c>
      <c r="D40" s="6" t="s">
        <v>69</v>
      </c>
      <c r="E40" s="6">
        <v>70.0</v>
      </c>
      <c r="F40" s="6" t="s">
        <v>24</v>
      </c>
      <c r="G40" s="15"/>
      <c r="H40" s="14" t="s">
        <v>25</v>
      </c>
      <c r="I40" s="11" t="s">
        <v>26</v>
      </c>
    </row>
    <row r="41" spans="1:27">
      <c r="F41" s="6" t="s">
        <v>70</v>
      </c>
      <c r="G41">
        <f>SUMPRODUCT(E12:E40, G12:G40)</f>
      </c>
    </row>
    <row r="43" spans="1:27">
      <c r="A43" s="3" t="s">
        <v>71</v>
      </c>
      <c r="B43" s="8"/>
      <c r="C43" s="8"/>
      <c r="D43" s="8"/>
      <c r="E43" s="9"/>
      <c r="F43" s="16"/>
    </row>
    <row r="44" spans="1:27">
      <c r="A44" s="6" t="s">
        <v>5</v>
      </c>
      <c r="B44" s="6" t="s">
        <v>0</v>
      </c>
      <c r="C44" s="6" t="s">
        <v>72</v>
      </c>
      <c r="D44" s="5" t="s">
        <v>73</v>
      </c>
      <c r="E44" s="18"/>
      <c r="F44" s="16"/>
    </row>
    <row r="45" spans="1:27">
      <c r="A45" s="1">
        <v>1</v>
      </c>
      <c r="B45" s="1">
        <v>28422</v>
      </c>
      <c r="C45" s="1" t="s">
        <v>74</v>
      </c>
      <c r="D45" s="17" t="s">
        <v>75</v>
      </c>
      <c r="E45" s="17"/>
    </row>
    <row r="49" spans="1:27">
      <c r="A49" s="3" t="s">
        <v>74</v>
      </c>
      <c r="B49" s="8"/>
      <c r="C49" s="8"/>
      <c r="D49" s="8"/>
      <c r="E49" s="19"/>
      <c r="F49" s="16"/>
    </row>
    <row r="50" spans="1:27">
      <c r="A50" s="10" t="s">
        <v>76</v>
      </c>
      <c r="B50" s="8"/>
      <c r="C50" s="8"/>
      <c r="D50" s="8"/>
      <c r="E50" s="19"/>
      <c r="F5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2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0">
      <formula1>"PLN,"</formula1>
    </dataValidation>
  </dataValidations>
  <hyperlinks>
    <hyperlink ref="D4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2026-02-02T21:48:21+01:00</dcterms:created>
  <dcterms:modified xsi:type="dcterms:W3CDTF">2026-02-02T21:48:21+01:00</dcterms:modified>
  <dc:title>Untitled Spreadsheet</dc:title>
  <dc:description/>
  <dc:subject/>
  <cp:keywords/>
  <cp:category/>
</cp:coreProperties>
</file>