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<sst xmlns="http://schemas.openxmlformats.org/spreadsheetml/2006/main" uniqueCount="44">
  <si>
    <t>ID</t>
  </si>
  <si>
    <t>Oferta na:</t>
  </si>
  <si>
    <t>pl</t>
  </si>
  <si>
    <t>stacja STS +kabel śn</t>
  </si>
  <si>
    <t>Komentarz do całej oferty:</t>
  </si>
  <si>
    <t>LP</t>
  </si>
  <si>
    <t>Kryterium</t>
  </si>
  <si>
    <t>Opis</t>
  </si>
  <si>
    <t>Twoja propozycja/komentarz</t>
  </si>
  <si>
    <t>Termin dostawy</t>
  </si>
  <si>
    <t>Koszt dostawy</t>
  </si>
  <si>
    <t>Po stronie dostawcy</t>
  </si>
  <si>
    <t>Warunki płatności</t>
  </si>
  <si>
    <t>przelew 60 dni</t>
  </si>
  <si>
    <t>NAZWA TOWARU / USŁUGI</t>
  </si>
  <si>
    <t>OPIS</t>
  </si>
  <si>
    <t>ILOŚĆ</t>
  </si>
  <si>
    <t>JM</t>
  </si>
  <si>
    <t>Cena/JM</t>
  </si>
  <si>
    <t>VAT</t>
  </si>
  <si>
    <t>WALUTA</t>
  </si>
  <si>
    <t>stacja transf.STSKpo 12/12-20/250 + osprzęt</t>
  </si>
  <si>
    <t>stacja i rozdziel</t>
  </si>
  <si>
    <t>kpl.</t>
  </si>
  <si>
    <t>23%</t>
  </si>
  <si>
    <t>PLN</t>
  </si>
  <si>
    <t>rozdzielnia RS-W + kanał kablowy</t>
  </si>
  <si>
    <t>nie wyceniać licznik,modemu,przekładników</t>
  </si>
  <si>
    <t>szt.</t>
  </si>
  <si>
    <t>kabel YKY 1x 95 mm2</t>
  </si>
  <si>
    <t>mb</t>
  </si>
  <si>
    <t>odłącznik OUN III 24/4 pionowy+napęd NRVu 12/w.II</t>
  </si>
  <si>
    <t>transformator TNOSN 21/0,42kV 63kVA</t>
  </si>
  <si>
    <t>nowy</t>
  </si>
  <si>
    <t>OGRANICZNIK POLIM-d 24</t>
  </si>
  <si>
    <t>kabel XRUHAKXS 1x70/25 12/20</t>
  </si>
  <si>
    <t>nie oferować kabla firmy PRYSMIAN</t>
  </si>
  <si>
    <t>głowica napow.POLT 24D/1XO</t>
  </si>
  <si>
    <t>Razem:</t>
  </si>
  <si>
    <t>Załączniki do postępowania</t>
  </si>
  <si>
    <t>Źródło</t>
  </si>
  <si>
    <t>Nazwa załącznika</t>
  </si>
  <si>
    <t>stacja i rozdzielnia.bmp</t>
  </si>
  <si>
    <t>Warunki postępowania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</si>
</sst>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4e912fa86e874ca954dd57eba42d3e1d93a4d1a4.bmp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9"/>
  <sheetViews>
    <sheetView tabSelected="1" workbookViewId="0" showGridLines="true" showRowColHeaders="1">
      <selection activeCell="E29" sqref="E29"/>
    </sheetView>
  </sheetViews>
  <sheetFormatPr defaultRowHeight="14.4" outlineLevelRow="0" outlineLevelCol="0"/>
  <cols>
    <col min="1" max="1" width="6.998291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27161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72135</v>
      </c>
      <c r="C6" s="6" t="s">
        <v>9</v>
      </c>
      <c r="D6" s="6"/>
      <c r="E6" s="11"/>
    </row>
    <row r="7" spans="1:27">
      <c r="A7" s="6">
        <v>2</v>
      </c>
      <c r="B7" s="6">
        <v>72136</v>
      </c>
      <c r="C7" s="6" t="s">
        <v>10</v>
      </c>
      <c r="D7" s="6" t="s">
        <v>11</v>
      </c>
      <c r="E7" s="11"/>
    </row>
    <row r="8" spans="1:27">
      <c r="A8" s="6">
        <v>3</v>
      </c>
      <c r="B8" s="6">
        <v>72137</v>
      </c>
      <c r="C8" s="6" t="s">
        <v>12</v>
      </c>
      <c r="D8" s="6" t="s">
        <v>13</v>
      </c>
      <c r="E8" s="11"/>
    </row>
    <row r="11" spans="1:27">
      <c r="A11" s="4" t="s">
        <v>5</v>
      </c>
      <c r="B11" s="4" t="s">
        <v>0</v>
      </c>
      <c r="C11" s="4" t="s">
        <v>14</v>
      </c>
      <c r="D11" s="4" t="s">
        <v>15</v>
      </c>
      <c r="E11" s="4" t="s">
        <v>16</v>
      </c>
      <c r="F11" s="4" t="s">
        <v>17</v>
      </c>
      <c r="G11" s="4" t="s">
        <v>18</v>
      </c>
      <c r="H11" s="4" t="s">
        <v>19</v>
      </c>
      <c r="I11" s="4" t="s">
        <v>20</v>
      </c>
    </row>
    <row r="12" spans="1:27">
      <c r="A12" s="6">
        <v>1</v>
      </c>
      <c r="B12" s="6">
        <v>61013</v>
      </c>
      <c r="C12" s="6" t="s">
        <v>21</v>
      </c>
      <c r="D12" s="6" t="s">
        <v>22</v>
      </c>
      <c r="E12" s="6">
        <v>1.0</v>
      </c>
      <c r="F12" s="6" t="s">
        <v>23</v>
      </c>
      <c r="G12" s="14"/>
      <c r="H12" s="13" t="s">
        <v>24</v>
      </c>
      <c r="I12" s="11" t="s">
        <v>25</v>
      </c>
    </row>
    <row r="13" spans="1:27">
      <c r="A13" s="6">
        <v>2</v>
      </c>
      <c r="B13" s="6">
        <v>61017</v>
      </c>
      <c r="C13" s="6" t="s">
        <v>26</v>
      </c>
      <c r="D13" s="6" t="s">
        <v>27</v>
      </c>
      <c r="E13" s="6">
        <v>1.0</v>
      </c>
      <c r="F13" s="6" t="s">
        <v>28</v>
      </c>
      <c r="G13" s="14"/>
      <c r="H13" s="13" t="s">
        <v>24</v>
      </c>
      <c r="I13" s="11" t="s">
        <v>25</v>
      </c>
    </row>
    <row r="14" spans="1:27">
      <c r="A14" s="6">
        <v>3</v>
      </c>
      <c r="B14" s="6">
        <v>61020</v>
      </c>
      <c r="C14" s="6" t="s">
        <v>29</v>
      </c>
      <c r="D14" s="6"/>
      <c r="E14" s="6">
        <v>70.0</v>
      </c>
      <c r="F14" s="6" t="s">
        <v>30</v>
      </c>
      <c r="G14" s="14"/>
      <c r="H14" s="13" t="s">
        <v>24</v>
      </c>
      <c r="I14" s="11" t="s">
        <v>25</v>
      </c>
    </row>
    <row r="15" spans="1:27">
      <c r="A15" s="6">
        <v>4</v>
      </c>
      <c r="B15" s="6">
        <v>61021</v>
      </c>
      <c r="C15" s="6" t="s">
        <v>31</v>
      </c>
      <c r="D15" s="6"/>
      <c r="E15" s="6">
        <v>2.0</v>
      </c>
      <c r="F15" s="6" t="s">
        <v>23</v>
      </c>
      <c r="G15" s="14"/>
      <c r="H15" s="13" t="s">
        <v>24</v>
      </c>
      <c r="I15" s="11" t="s">
        <v>25</v>
      </c>
    </row>
    <row r="16" spans="1:27">
      <c r="A16" s="6">
        <v>5</v>
      </c>
      <c r="B16" s="6">
        <v>61022</v>
      </c>
      <c r="C16" s="6" t="s">
        <v>32</v>
      </c>
      <c r="D16" s="6" t="s">
        <v>33</v>
      </c>
      <c r="E16" s="6">
        <v>1.0</v>
      </c>
      <c r="F16" s="6" t="s">
        <v>28</v>
      </c>
      <c r="G16" s="14"/>
      <c r="H16" s="13" t="s">
        <v>24</v>
      </c>
      <c r="I16" s="11" t="s">
        <v>25</v>
      </c>
    </row>
    <row r="17" spans="1:27">
      <c r="A17" s="6">
        <v>6</v>
      </c>
      <c r="B17" s="6">
        <v>61026</v>
      </c>
      <c r="C17" s="6" t="s">
        <v>34</v>
      </c>
      <c r="D17" s="6"/>
      <c r="E17" s="6">
        <v>6.0</v>
      </c>
      <c r="F17" s="6" t="s">
        <v>28</v>
      </c>
      <c r="G17" s="14"/>
      <c r="H17" s="13" t="s">
        <v>24</v>
      </c>
      <c r="I17" s="11" t="s">
        <v>25</v>
      </c>
    </row>
    <row r="18" spans="1:27">
      <c r="A18" s="6">
        <v>7</v>
      </c>
      <c r="B18" s="6">
        <v>61027</v>
      </c>
      <c r="C18" s="6" t="s">
        <v>35</v>
      </c>
      <c r="D18" s="6" t="s">
        <v>36</v>
      </c>
      <c r="E18" s="6">
        <v>3042.0</v>
      </c>
      <c r="F18" s="6" t="s">
        <v>30</v>
      </c>
      <c r="G18" s="14"/>
      <c r="H18" s="13" t="s">
        <v>24</v>
      </c>
      <c r="I18" s="11" t="s">
        <v>25</v>
      </c>
    </row>
    <row r="19" spans="1:27">
      <c r="A19" s="6">
        <v>8</v>
      </c>
      <c r="B19" s="6">
        <v>61029</v>
      </c>
      <c r="C19" s="6" t="s">
        <v>37</v>
      </c>
      <c r="D19" s="6"/>
      <c r="E19" s="6">
        <v>2.0</v>
      </c>
      <c r="F19" s="6" t="s">
        <v>28</v>
      </c>
      <c r="G19" s="14"/>
      <c r="H19" s="13" t="s">
        <v>24</v>
      </c>
      <c r="I19" s="11" t="s">
        <v>25</v>
      </c>
    </row>
    <row r="20" spans="1:27">
      <c r="F20" s="6" t="s">
        <v>38</v>
      </c>
      <c r="G20">
        <f>SUMPRODUCT(E12:E19, G12:G19)</f>
      </c>
    </row>
    <row r="22" spans="1:27">
      <c r="A22" s="3" t="s">
        <v>39</v>
      </c>
      <c r="B22" s="8"/>
      <c r="C22" s="8"/>
      <c r="D22" s="8"/>
      <c r="E22" s="9"/>
      <c r="F22" s="15"/>
    </row>
    <row r="23" spans="1:27">
      <c r="A23" s="6" t="s">
        <v>5</v>
      </c>
      <c r="B23" s="6" t="s">
        <v>0</v>
      </c>
      <c r="C23" s="6" t="s">
        <v>40</v>
      </c>
      <c r="D23" s="5" t="s">
        <v>41</v>
      </c>
      <c r="E23" s="17"/>
      <c r="F23" s="15"/>
    </row>
    <row r="24" spans="1:27">
      <c r="A24" s="1">
        <v>1</v>
      </c>
      <c r="B24" s="1">
        <v>61013</v>
      </c>
      <c r="C24" s="1" t="s">
        <v>21</v>
      </c>
      <c r="D24" s="16" t="s">
        <v>42</v>
      </c>
      <c r="E24" s="16"/>
    </row>
    <row r="28" spans="1:27">
      <c r="A28" s="3" t="s">
        <v>43</v>
      </c>
      <c r="B28" s="8"/>
      <c r="C28" s="8"/>
      <c r="D28" s="8"/>
      <c r="E28" s="18"/>
      <c r="F28" s="15"/>
    </row>
    <row r="29" spans="1:27">
      <c r="A29" s="10"/>
      <c r="B29" s="8"/>
      <c r="C29" s="8"/>
      <c r="D29" s="8"/>
      <c r="E29" s="18"/>
      <c r="F29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2:E22"/>
    <mergeCell ref="D23:E23"/>
    <mergeCell ref="D24:E24"/>
    <mergeCell ref="A28:E28"/>
    <mergeCell ref="A29:E29"/>
  </mergeCells>
  <dataValidations count="3">
    <dataValidation type="decimal" errorStyle="stop" operator="between" allowBlank="1" showDropDown="1" showInputMessage="1" showErrorMessage="1" errorTitle="Error" error="Nieprawidłowa wartość" sqref="G12:G19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2:H19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2:I19">
      <formula1>"PLN,"</formula1>
    </dataValidation>
  </dataValidations>
  <hyperlinks>
    <hyperlink ref="D24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2026-05-07T21:15:03+02:00</dcterms:created>
  <dcterms:modified xsi:type="dcterms:W3CDTF">2026-05-07T21:15:03+02:00</dcterms:modified>
  <dc:title>Untitled Spreadsheet</dc:title>
  <dc:description/>
  <dc:subject/>
  <cp:keywords/>
  <cp:category/>
</cp:coreProperties>
</file>