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<sst xmlns="http://schemas.openxmlformats.org/spreadsheetml/2006/main" uniqueCount="69">
  <si>
    <t>ID</t>
  </si>
  <si>
    <t>Oferta na:</t>
  </si>
  <si>
    <t>pl</t>
  </si>
  <si>
    <t>FORMY PRODUKCYJNE 2020 (INQUIRY MOULDS 2020)</t>
  </si>
  <si>
    <t>Komentarz do całej oferty:</t>
  </si>
  <si>
    <t>LP</t>
  </si>
  <si>
    <t>Kryterium</t>
  </si>
  <si>
    <t>Opis</t>
  </si>
  <si>
    <t>Twoja propozycja/komentarz</t>
  </si>
  <si>
    <t>Baza dostawy/Base of delivery</t>
  </si>
  <si>
    <t>DDP/DAP Zakład Libet</t>
  </si>
  <si>
    <t>Termin płatności/Term of payment</t>
  </si>
  <si>
    <t>Preferowany 90dni, minimalny 75dni</t>
  </si>
  <si>
    <t>NAZWA TOWARU / USŁUGI</t>
  </si>
  <si>
    <t>OPIS</t>
  </si>
  <si>
    <t>ILOŚĆ</t>
  </si>
  <si>
    <t>JM</t>
  </si>
  <si>
    <t>Cena/JM</t>
  </si>
  <si>
    <t>VAT</t>
  </si>
  <si>
    <t>WALUTA</t>
  </si>
  <si>
    <t>Akropol 06 bez fazy, rustykalny [Omag/Hess2000/Rekers]</t>
  </si>
  <si>
    <t>week 11, 13, 25, 27, 29, 31, 33, 35, 37, 39</t>
  </si>
  <si>
    <t>szt.</t>
  </si>
  <si>
    <t>23%</t>
  </si>
  <si>
    <t>EUR</t>
  </si>
  <si>
    <t>Akropol 06 bez fazy, gładki [Omag/Hess2000/Rekers]</t>
  </si>
  <si>
    <t>week 30, 36, 44</t>
  </si>
  <si>
    <t>Behaton Podwójne T 08 z fazą [Omag/Hess2000/Rekers]</t>
  </si>
  <si>
    <t>week 15, 19, 22, 26, 34, 37, 40, 43, 46</t>
  </si>
  <si>
    <t>Behaton Podwójne T 08 mikrofaza [Omag/Hess2000/Rekers]</t>
  </si>
  <si>
    <t>week 42</t>
  </si>
  <si>
    <t>Behaton Podwójne T 08 bez fazy [Omag/Hess2000/Rekers]</t>
  </si>
  <si>
    <t>week 24</t>
  </si>
  <si>
    <t>Via Trio 08 bez fazy [Omag/Hess2000/Rekers]</t>
  </si>
  <si>
    <t>week 10</t>
  </si>
  <si>
    <t>Maxima 80x80x08 z fazą [Omag/Hess2000/Rekers]</t>
  </si>
  <si>
    <t>week 12</t>
  </si>
  <si>
    <t>Maxima 80x40x08 bez fug, z fazą [Omag/Hess2000/Rekers]</t>
  </si>
  <si>
    <t>week 11, 15</t>
  </si>
  <si>
    <t>Vertigo 08 z fazą [Omag/Hess2000/Rekers]</t>
  </si>
  <si>
    <t>week 11, 34</t>
  </si>
  <si>
    <t>Stone Road 08 bez fazy, rustykalny [Omag/Hess2000/Rekers]</t>
  </si>
  <si>
    <t>week 44</t>
  </si>
  <si>
    <t>Ażur 08 z fazą [Omag/Hess2000/Rekers]</t>
  </si>
  <si>
    <t>week 11, 18, 24, 32</t>
  </si>
  <si>
    <t>Obrzeże 6x20 z fazą, 15 sztuk [Omag]</t>
  </si>
  <si>
    <t>week 26</t>
  </si>
  <si>
    <t>Obrzeże 6x20 z fazą, 14 sztuk [Hess2000/Rekers]</t>
  </si>
  <si>
    <t>week 35</t>
  </si>
  <si>
    <t>Obrzeże 6x20 z fazą, 7 sztuk [Hess600]</t>
  </si>
  <si>
    <t>week 6</t>
  </si>
  <si>
    <t>Obrzeże 6x20 z fazą, 12 sztuk [Henke]</t>
  </si>
  <si>
    <t>week 49</t>
  </si>
  <si>
    <t>Obrzeże 8x30 z fazą, 11 sztuk  [Hess2000/Rekers]</t>
  </si>
  <si>
    <t>week 18</t>
  </si>
  <si>
    <t>Obrzeże 8x30 z fazą, 5 sztuk [Hess600]</t>
  </si>
  <si>
    <t>Piccola 06 bez fazy [Omag/Hess2000/Rekers]</t>
  </si>
  <si>
    <t>week 33, 46</t>
  </si>
  <si>
    <t>Płytki 35x35x 05 z fazą [Omag]</t>
  </si>
  <si>
    <t>week 41</t>
  </si>
  <si>
    <t>Holland Prostokąt 06 z fazą [Omag/Hess2000/Rekers]</t>
  </si>
  <si>
    <t>week 7, 17, 22, 27</t>
  </si>
  <si>
    <t>Razem:</t>
  </si>
  <si>
    <t>Załączniki do postępowania</t>
  </si>
  <si>
    <t>Źródło</t>
  </si>
  <si>
    <t>Nazwa załącznika</t>
  </si>
  <si>
    <t>Warunki postępowania</t>
  </si>
  <si>
    <t>Specyfikacja form - 2020.xls</t>
  </si>
  <si>
    <t>Zapraszam do udziału w postępowaniu ofertowym na dostawy form produkcyjnych w 2020 roku. Specyfikacja form w załączniku. Proszę o podanie twardości form i szacowanej liczby cykli do pierwszej regeneracji. Preferowany termin płatności 90dni, preferowana baza dostawy DDP zakład produkcyjny Libet. Na oferty oczekuję do 21.10.2019. Jeśli potrzebujecie Państwo doprecyzować szczegóły techniczne, odpowiedzi na pytania udzieli pan Szymon Hajost - szymon.hajost@libet.pl.
Please prepare me an offer for the moulds. Our request (2020) on materials you can find bellow. The specification you can find in attachment. I’d like to ask you about your quotation with specifying hardness and the number of cycles. We prefer 90days term of payment, base of delivery – DDP our plant Libet. I would like you to send me the offer till October 21. If you need to clarify the technical details, please contact with Mr. Szymon Hajost - szymon.hajost@libet.pl.
Pozdrawiam/Best regards
Natalia Zawadzka
p.o. Kierownika Działu Zakupów/ Acting Procurement Manager
tel. 71-33-51-176
e-mail: natalia.zawadzka@libet.pl
Zastrzegamy sobie prawo skontaktowania się jedynie z wybranymi Oferentami. Niniejszy dokument stanowi jedynie zapytanie ofertowe LIBET, a umowa dot. przedmiotu opisanego w zapytaniu będzie uznana za zawartą i wiążącą wyłącznie gdy zostanie zawarta w formie pisemnej pod rygorem nieważności, a Kontrahent jest świadomy, iż złożenie oferty nie tworzy po stronie LIBET żadnych obowiązków.
We reserve the right to contact only with selected Suppliers. This document is only an Libets&amp;#039; inquiry and the contract is regarding. Object described in the request will be considered concluded and binding only when it is concluded in written form to be valid, and the contractor is aware that the bid doesn&amp;#039;t create any side Libet duties.</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</si>
</sst>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66ef4cc5816defd6ed3e1a99978b12d.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1"/>
  <sheetViews>
    <sheetView tabSelected="1" workbookViewId="0" showGridLines="true" showRowColHeaders="1">
      <selection activeCell="E41" sqref="E4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259595</v>
      </c>
      <c r="C2" s="6" t="s">
        <v>3</v>
      </c>
      <c r="G2" s="3" t="s">
        <v>4</v>
      </c>
      <c r="H2" s="2"/>
      <c r="I2" s="11"/>
    </row>
    <row r="5" spans="1:27">
      <c r="A5" s="4" t="s">
        <v>5</v>
      </c>
      <c r="B5" s="4" t="s">
        <v>0</v>
      </c>
      <c r="C5" s="4" t="s">
        <v>6</v>
      </c>
      <c r="D5" s="4" t="s">
        <v>7</v>
      </c>
      <c r="E5" s="4" t="s">
        <v>8</v>
      </c>
    </row>
    <row r="6" spans="1:27">
      <c r="A6" s="6">
        <v>1</v>
      </c>
      <c r="B6" s="6">
        <v>892521</v>
      </c>
      <c r="C6" s="6" t="s">
        <v>9</v>
      </c>
      <c r="D6" s="6" t="s">
        <v>10</v>
      </c>
      <c r="E6" s="13"/>
    </row>
    <row r="7" spans="1:27">
      <c r="A7" s="6">
        <v>2</v>
      </c>
      <c r="B7" s="6">
        <v>892522</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597506</v>
      </c>
      <c r="C11" s="6" t="s">
        <v>20</v>
      </c>
      <c r="D11" s="6" t="s">
        <v>21</v>
      </c>
      <c r="E11" s="6">
        <v>10.0</v>
      </c>
      <c r="F11" s="6" t="s">
        <v>22</v>
      </c>
      <c r="G11" s="15"/>
      <c r="H11" s="14" t="s">
        <v>23</v>
      </c>
      <c r="I11" s="11" t="s">
        <v>24</v>
      </c>
    </row>
    <row r="12" spans="1:27">
      <c r="A12" s="6">
        <v>2</v>
      </c>
      <c r="B12" s="6">
        <v>597507</v>
      </c>
      <c r="C12" s="6" t="s">
        <v>25</v>
      </c>
      <c r="D12" s="6" t="s">
        <v>26</v>
      </c>
      <c r="E12" s="6">
        <v>3.0</v>
      </c>
      <c r="F12" s="6" t="s">
        <v>22</v>
      </c>
      <c r="G12" s="15"/>
      <c r="H12" s="14" t="s">
        <v>23</v>
      </c>
      <c r="I12" s="11" t="s">
        <v>24</v>
      </c>
    </row>
    <row r="13" spans="1:27">
      <c r="A13" s="6">
        <v>3</v>
      </c>
      <c r="B13" s="6">
        <v>597508</v>
      </c>
      <c r="C13" s="6" t="s">
        <v>27</v>
      </c>
      <c r="D13" s="6" t="s">
        <v>28</v>
      </c>
      <c r="E13" s="6">
        <v>10.0</v>
      </c>
      <c r="F13" s="6" t="s">
        <v>22</v>
      </c>
      <c r="G13" s="15"/>
      <c r="H13" s="14" t="s">
        <v>23</v>
      </c>
      <c r="I13" s="11" t="s">
        <v>24</v>
      </c>
    </row>
    <row r="14" spans="1:27">
      <c r="A14" s="6">
        <v>4</v>
      </c>
      <c r="B14" s="6">
        <v>597509</v>
      </c>
      <c r="C14" s="6" t="s">
        <v>29</v>
      </c>
      <c r="D14" s="6" t="s">
        <v>30</v>
      </c>
      <c r="E14" s="6">
        <v>1.0</v>
      </c>
      <c r="F14" s="6" t="s">
        <v>22</v>
      </c>
      <c r="G14" s="15"/>
      <c r="H14" s="14" t="s">
        <v>23</v>
      </c>
      <c r="I14" s="11" t="s">
        <v>24</v>
      </c>
    </row>
    <row r="15" spans="1:27">
      <c r="A15" s="6">
        <v>5</v>
      </c>
      <c r="B15" s="6">
        <v>597510</v>
      </c>
      <c r="C15" s="6" t="s">
        <v>31</v>
      </c>
      <c r="D15" s="6" t="s">
        <v>32</v>
      </c>
      <c r="E15" s="6">
        <v>1.0</v>
      </c>
      <c r="F15" s="6" t="s">
        <v>22</v>
      </c>
      <c r="G15" s="15"/>
      <c r="H15" s="14" t="s">
        <v>23</v>
      </c>
      <c r="I15" s="11" t="s">
        <v>24</v>
      </c>
    </row>
    <row r="16" spans="1:27">
      <c r="A16" s="6">
        <v>6</v>
      </c>
      <c r="B16" s="6">
        <v>597511</v>
      </c>
      <c r="C16" s="6" t="s">
        <v>33</v>
      </c>
      <c r="D16" s="6" t="s">
        <v>34</v>
      </c>
      <c r="E16" s="6">
        <v>1.0</v>
      </c>
      <c r="F16" s="6" t="s">
        <v>22</v>
      </c>
      <c r="G16" s="15"/>
      <c r="H16" s="14" t="s">
        <v>23</v>
      </c>
      <c r="I16" s="11" t="s">
        <v>24</v>
      </c>
    </row>
    <row r="17" spans="1:27">
      <c r="A17" s="6">
        <v>7</v>
      </c>
      <c r="B17" s="6">
        <v>597512</v>
      </c>
      <c r="C17" s="6" t="s">
        <v>35</v>
      </c>
      <c r="D17" s="6" t="s">
        <v>36</v>
      </c>
      <c r="E17" s="6">
        <v>1.0</v>
      </c>
      <c r="F17" s="6" t="s">
        <v>22</v>
      </c>
      <c r="G17" s="15"/>
      <c r="H17" s="14" t="s">
        <v>23</v>
      </c>
      <c r="I17" s="11" t="s">
        <v>24</v>
      </c>
    </row>
    <row r="18" spans="1:27">
      <c r="A18" s="6">
        <v>8</v>
      </c>
      <c r="B18" s="6">
        <v>597513</v>
      </c>
      <c r="C18" s="6" t="s">
        <v>35</v>
      </c>
      <c r="D18" s="6" t="s">
        <v>36</v>
      </c>
      <c r="E18" s="6">
        <v>1.0</v>
      </c>
      <c r="F18" s="6" t="s">
        <v>22</v>
      </c>
      <c r="G18" s="15"/>
      <c r="H18" s="14" t="s">
        <v>23</v>
      </c>
      <c r="I18" s="11" t="s">
        <v>24</v>
      </c>
    </row>
    <row r="19" spans="1:27">
      <c r="A19" s="6">
        <v>9</v>
      </c>
      <c r="B19" s="6">
        <v>597514</v>
      </c>
      <c r="C19" s="6" t="s">
        <v>37</v>
      </c>
      <c r="D19" s="6" t="s">
        <v>38</v>
      </c>
      <c r="E19" s="6">
        <v>2.0</v>
      </c>
      <c r="F19" s="6" t="s">
        <v>22</v>
      </c>
      <c r="G19" s="15"/>
      <c r="H19" s="14" t="s">
        <v>23</v>
      </c>
      <c r="I19" s="11" t="s">
        <v>24</v>
      </c>
    </row>
    <row r="20" spans="1:27">
      <c r="A20" s="6">
        <v>10</v>
      </c>
      <c r="B20" s="6">
        <v>597515</v>
      </c>
      <c r="C20" s="6" t="s">
        <v>39</v>
      </c>
      <c r="D20" s="6" t="s">
        <v>40</v>
      </c>
      <c r="E20" s="6">
        <v>2.0</v>
      </c>
      <c r="F20" s="6" t="s">
        <v>22</v>
      </c>
      <c r="G20" s="15"/>
      <c r="H20" s="14" t="s">
        <v>23</v>
      </c>
      <c r="I20" s="11" t="s">
        <v>24</v>
      </c>
    </row>
    <row r="21" spans="1:27">
      <c r="A21" s="6">
        <v>11</v>
      </c>
      <c r="B21" s="6">
        <v>597516</v>
      </c>
      <c r="C21" s="6" t="s">
        <v>41</v>
      </c>
      <c r="D21" s="6" t="s">
        <v>42</v>
      </c>
      <c r="E21" s="6">
        <v>1.0</v>
      </c>
      <c r="F21" s="6" t="s">
        <v>22</v>
      </c>
      <c r="G21" s="15"/>
      <c r="H21" s="14" t="s">
        <v>23</v>
      </c>
      <c r="I21" s="11" t="s">
        <v>24</v>
      </c>
    </row>
    <row r="22" spans="1:27">
      <c r="A22" s="6">
        <v>12</v>
      </c>
      <c r="B22" s="6">
        <v>597517</v>
      </c>
      <c r="C22" s="6" t="s">
        <v>43</v>
      </c>
      <c r="D22" s="6" t="s">
        <v>44</v>
      </c>
      <c r="E22" s="6">
        <v>4.0</v>
      </c>
      <c r="F22" s="6" t="s">
        <v>22</v>
      </c>
      <c r="G22" s="15"/>
      <c r="H22" s="14" t="s">
        <v>23</v>
      </c>
      <c r="I22" s="11" t="s">
        <v>24</v>
      </c>
    </row>
    <row r="23" spans="1:27">
      <c r="A23" s="6">
        <v>13</v>
      </c>
      <c r="B23" s="6">
        <v>597518</v>
      </c>
      <c r="C23" s="6" t="s">
        <v>45</v>
      </c>
      <c r="D23" s="6" t="s">
        <v>46</v>
      </c>
      <c r="E23" s="6">
        <v>1.0</v>
      </c>
      <c r="F23" s="6" t="s">
        <v>22</v>
      </c>
      <c r="G23" s="15"/>
      <c r="H23" s="14" t="s">
        <v>23</v>
      </c>
      <c r="I23" s="11" t="s">
        <v>24</v>
      </c>
    </row>
    <row r="24" spans="1:27">
      <c r="A24" s="6">
        <v>14</v>
      </c>
      <c r="B24" s="6">
        <v>597519</v>
      </c>
      <c r="C24" s="6" t="s">
        <v>47</v>
      </c>
      <c r="D24" s="6" t="s">
        <v>48</v>
      </c>
      <c r="E24" s="6">
        <v>1.0</v>
      </c>
      <c r="F24" s="6" t="s">
        <v>22</v>
      </c>
      <c r="G24" s="15"/>
      <c r="H24" s="14" t="s">
        <v>23</v>
      </c>
      <c r="I24" s="11" t="s">
        <v>24</v>
      </c>
    </row>
    <row r="25" spans="1:27">
      <c r="A25" s="6">
        <v>15</v>
      </c>
      <c r="B25" s="6">
        <v>597520</v>
      </c>
      <c r="C25" s="6" t="s">
        <v>49</v>
      </c>
      <c r="D25" s="6" t="s">
        <v>50</v>
      </c>
      <c r="E25" s="6">
        <v>1.0</v>
      </c>
      <c r="F25" s="6" t="s">
        <v>22</v>
      </c>
      <c r="G25" s="15"/>
      <c r="H25" s="14" t="s">
        <v>23</v>
      </c>
      <c r="I25" s="11" t="s">
        <v>24</v>
      </c>
    </row>
    <row r="26" spans="1:27">
      <c r="A26" s="6">
        <v>16</v>
      </c>
      <c r="B26" s="6">
        <v>597521</v>
      </c>
      <c r="C26" s="6" t="s">
        <v>51</v>
      </c>
      <c r="D26" s="6" t="s">
        <v>52</v>
      </c>
      <c r="E26" s="6">
        <v>1.0</v>
      </c>
      <c r="F26" s="6" t="s">
        <v>22</v>
      </c>
      <c r="G26" s="15"/>
      <c r="H26" s="14" t="s">
        <v>23</v>
      </c>
      <c r="I26" s="11" t="s">
        <v>24</v>
      </c>
    </row>
    <row r="27" spans="1:27">
      <c r="A27" s="6">
        <v>17</v>
      </c>
      <c r="B27" s="6">
        <v>597522</v>
      </c>
      <c r="C27" s="6" t="s">
        <v>53</v>
      </c>
      <c r="D27" s="6" t="s">
        <v>54</v>
      </c>
      <c r="E27" s="6">
        <v>1.0</v>
      </c>
      <c r="F27" s="6" t="s">
        <v>22</v>
      </c>
      <c r="G27" s="15"/>
      <c r="H27" s="14" t="s">
        <v>23</v>
      </c>
      <c r="I27" s="11" t="s">
        <v>24</v>
      </c>
    </row>
    <row r="28" spans="1:27">
      <c r="A28" s="6">
        <v>18</v>
      </c>
      <c r="B28" s="6">
        <v>597523</v>
      </c>
      <c r="C28" s="6" t="s">
        <v>55</v>
      </c>
      <c r="D28" s="6" t="s">
        <v>48</v>
      </c>
      <c r="E28" s="6">
        <v>1.0</v>
      </c>
      <c r="F28" s="6" t="s">
        <v>22</v>
      </c>
      <c r="G28" s="15"/>
      <c r="H28" s="14" t="s">
        <v>23</v>
      </c>
      <c r="I28" s="11" t="s">
        <v>24</v>
      </c>
    </row>
    <row r="29" spans="1:27">
      <c r="A29" s="6">
        <v>19</v>
      </c>
      <c r="B29" s="6">
        <v>597524</v>
      </c>
      <c r="C29" s="6" t="s">
        <v>56</v>
      </c>
      <c r="D29" s="6" t="s">
        <v>57</v>
      </c>
      <c r="E29" s="6">
        <v>2.0</v>
      </c>
      <c r="F29" s="6" t="s">
        <v>22</v>
      </c>
      <c r="G29" s="15"/>
      <c r="H29" s="14" t="s">
        <v>23</v>
      </c>
      <c r="I29" s="11" t="s">
        <v>24</v>
      </c>
    </row>
    <row r="30" spans="1:27">
      <c r="A30" s="6">
        <v>20</v>
      </c>
      <c r="B30" s="6">
        <v>597525</v>
      </c>
      <c r="C30" s="6" t="s">
        <v>58</v>
      </c>
      <c r="D30" s="6" t="s">
        <v>59</v>
      </c>
      <c r="E30" s="6">
        <v>1.0</v>
      </c>
      <c r="F30" s="6" t="s">
        <v>22</v>
      </c>
      <c r="G30" s="15"/>
      <c r="H30" s="14" t="s">
        <v>23</v>
      </c>
      <c r="I30" s="11" t="s">
        <v>24</v>
      </c>
    </row>
    <row r="31" spans="1:27">
      <c r="A31" s="6">
        <v>21</v>
      </c>
      <c r="B31" s="6">
        <v>597526</v>
      </c>
      <c r="C31" s="6" t="s">
        <v>60</v>
      </c>
      <c r="D31" s="6" t="s">
        <v>61</v>
      </c>
      <c r="E31" s="6">
        <v>4.0</v>
      </c>
      <c r="F31" s="6" t="s">
        <v>22</v>
      </c>
      <c r="G31" s="15"/>
      <c r="H31" s="14" t="s">
        <v>23</v>
      </c>
      <c r="I31" s="11" t="s">
        <v>24</v>
      </c>
    </row>
    <row r="32" spans="1:27">
      <c r="F32" s="6" t="s">
        <v>62</v>
      </c>
      <c r="G32">
        <f>SUMPRODUCT(E11:E31, G11:G31)</f>
      </c>
    </row>
    <row r="34" spans="1:27">
      <c r="A34" s="3" t="s">
        <v>63</v>
      </c>
      <c r="B34" s="8"/>
      <c r="C34" s="8"/>
      <c r="D34" s="8"/>
      <c r="E34" s="9"/>
      <c r="F34" s="16"/>
    </row>
    <row r="35" spans="1:27">
      <c r="A35" s="6" t="s">
        <v>5</v>
      </c>
      <c r="B35" s="6" t="s">
        <v>0</v>
      </c>
      <c r="C35" s="6" t="s">
        <v>64</v>
      </c>
      <c r="D35" s="5" t="s">
        <v>65</v>
      </c>
      <c r="E35" s="18"/>
      <c r="F35" s="16"/>
    </row>
    <row r="36" spans="1:27">
      <c r="A36" s="1">
        <v>1</v>
      </c>
      <c r="B36" s="1">
        <v>259595</v>
      </c>
      <c r="C36" s="1" t="s">
        <v>66</v>
      </c>
      <c r="D36" s="17" t="s">
        <v>67</v>
      </c>
      <c r="E36" s="17"/>
    </row>
    <row r="40" spans="1:27">
      <c r="A40" s="3" t="s">
        <v>66</v>
      </c>
      <c r="B40" s="8"/>
      <c r="C40" s="8"/>
      <c r="D40" s="8"/>
      <c r="E40" s="19"/>
      <c r="F40" s="16"/>
    </row>
    <row r="41" spans="1:27">
      <c r="A41" s="10" t="s">
        <v>68</v>
      </c>
      <c r="B41" s="8"/>
      <c r="C41" s="8"/>
      <c r="D41" s="8"/>
      <c r="E41" s="19"/>
      <c r="F4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4:E34"/>
    <mergeCell ref="D35:E35"/>
    <mergeCell ref="D36:E36"/>
    <mergeCell ref="A40:E40"/>
    <mergeCell ref="A41:E41"/>
  </mergeCells>
  <dataValidations count="3">
    <dataValidation type="decimal" errorStyle="stop" operator="between" allowBlank="1" showDropDown="1" showInputMessage="1" showErrorMessage="1" errorTitle="Error" error="Nieprawidłowa wartość" sqref="G11:G31">
      <formula1>0.01</formula1>
      <formula2>100000000</formula2>
    </dataValidation>
    <dataValidation type="list" errorStyle="stop" operator="between" allowBlank="0" showDropDown="0" showInputMessage="1" showErrorMessage="1" errorTitle="Error" error="Nieprawidłowa wartość" sqref="H11:H31">
      <formula1>"23%,8%,7%,5%,0%,nie podlega,zw.,"</formula1>
    </dataValidation>
    <dataValidation type="list" errorStyle="stop" operator="between" allowBlank="0" showDropDown="0" showInputMessage="1" showErrorMessage="1" errorTitle="Error" error="Nieprawidłowa wartość" sqref="I11:I31">
      <formula1>"PLN,EUR,"</formula1>
    </dataValidation>
  </dataValidations>
  <hyperlinks>
    <hyperlink ref="D3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2026-03-30T17:00:25+02:00</dcterms:created>
  <dcterms:modified xsi:type="dcterms:W3CDTF">2026-03-30T17:00:25+02:00</dcterms:modified>
  <dc:title>Untitled Spreadsheet</dc:title>
  <dc:description/>
  <dc:subject/>
  <cp:keywords/>
  <cp:category/>
</cp:coreProperties>
</file>